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890" windowWidth="14355" windowHeight="5715" tabRatio="818" activeTab="7"/>
  </bookViews>
  <sheets>
    <sheet name="DK" sheetId="10" r:id="rId1"/>
    <sheet name="DS" sheetId="1" r:id="rId2"/>
    <sheet name="DB" sheetId="3" r:id="rId3"/>
    <sheet name="DT" sheetId="2" r:id="rId4"/>
    <sheet name="MK" sheetId="5" r:id="rId5"/>
    <sheet name="BK" sheetId="6" r:id="rId6"/>
    <sheet name="SS" sheetId="7" r:id="rId7"/>
    <sheet name="Sheet1" sheetId="9" r:id="rId8"/>
  </sheets>
  <definedNames>
    <definedName name="__xlnm._FilterDatabase_1">#REF!</definedName>
    <definedName name="_xlnm._FilterDatabase" localSheetId="1" hidden="1">DS!$A$3:$L$94</definedName>
  </definedNames>
  <calcPr calcId="125725"/>
</workbook>
</file>

<file path=xl/calcChain.xml><?xml version="1.0" encoding="utf-8"?>
<calcChain xmlns="http://schemas.openxmlformats.org/spreadsheetml/2006/main">
  <c r="G11" i="9"/>
  <c r="H11"/>
  <c r="I5"/>
  <c r="H5" s="1"/>
  <c r="I8"/>
  <c r="I9"/>
  <c r="H9" s="1"/>
  <c r="H8"/>
  <c r="G5"/>
  <c r="G6"/>
  <c r="I6" s="1"/>
  <c r="H6" s="1"/>
  <c r="G7"/>
  <c r="I7" s="1"/>
  <c r="G8"/>
  <c r="G9"/>
  <c r="G10"/>
  <c r="I10" s="1"/>
  <c r="H10" s="1"/>
  <c r="G4"/>
  <c r="C10"/>
  <c r="C9"/>
  <c r="C8"/>
  <c r="C7"/>
  <c r="C6"/>
  <c r="C5"/>
  <c r="H4" l="1"/>
  <c r="I4"/>
  <c r="I11" s="1"/>
  <c r="H7"/>
</calcChain>
</file>

<file path=xl/sharedStrings.xml><?xml version="1.0" encoding="utf-8"?>
<sst xmlns="http://schemas.openxmlformats.org/spreadsheetml/2006/main" count="3599" uniqueCount="1746">
  <si>
    <t>NO</t>
  </si>
  <si>
    <t>NAMA</t>
  </si>
  <si>
    <t>IMAM/     GARIM</t>
  </si>
  <si>
    <t>NAMA RUMAH IBADAH</t>
  </si>
  <si>
    <t>KELURAHAN</t>
  </si>
  <si>
    <t>KECAMATAN</t>
  </si>
  <si>
    <t>BANK</t>
  </si>
  <si>
    <t>NO REKENING</t>
  </si>
  <si>
    <t>DUMAI TIMUR</t>
  </si>
  <si>
    <t>BUKIT KAPUR</t>
  </si>
  <si>
    <t>MEDANG KAMPAI</t>
  </si>
  <si>
    <t>SUNGAI SEMBILAN</t>
  </si>
  <si>
    <t>DUMAI BARAT</t>
  </si>
  <si>
    <t>DUMAI SELATAN</t>
  </si>
  <si>
    <t>DUMAI KOTA</t>
  </si>
  <si>
    <t>JUMLAH</t>
  </si>
  <si>
    <t>SATUAN</t>
  </si>
  <si>
    <t>JUMLAH IMAM DAN GHARIM (ORG)</t>
  </si>
  <si>
    <t>NO RUMAH IBADAH</t>
  </si>
  <si>
    <t>PAJAK PPh 21</t>
  </si>
  <si>
    <t>TOTAL SEBELUM PAJAK</t>
  </si>
  <si>
    <t>TOTAL SESUDAH PAJAK</t>
  </si>
  <si>
    <t>TOTAL PAJAK</t>
  </si>
  <si>
    <t>MASJID MUSHOLLA</t>
  </si>
  <si>
    <t xml:space="preserve">DAFTAR  IMAM/GHARIM KECAMATAN DUMAI KOTA </t>
  </si>
  <si>
    <t xml:space="preserve">DAFTAR  IMAM/GHARIM KECAMATAN DUMAI SELATAN TAHUN 2022 </t>
  </si>
  <si>
    <t xml:space="preserve">DAFTAR  IMAM/GHARIM KECAMATAN DUMAI BARAT TAHUN 2022 </t>
  </si>
  <si>
    <t xml:space="preserve">DAFTAR  IMAM/GHARIM KECAMATAN DUMAI TIMUR TAHUN 2022 </t>
  </si>
  <si>
    <t>DAFTAR  IMAM/GHARIM KECAMATAN MEDANG KAMPAI TAHUN 2022</t>
  </si>
  <si>
    <t>DAFTAR  IMAM/GHARIM KECAMATAN BUKIT KAPUR TAHUN 2022</t>
  </si>
  <si>
    <t>DAFTAR  IMAM/GHARIM KECAMATAN SUNGAI SEMBILAN TAHUN 2022</t>
  </si>
  <si>
    <t>REKAP BANTUAN IMAM DAN GHARIM TAHUN 2022</t>
  </si>
  <si>
    <t>HARIYANTO ARIF</t>
  </si>
  <si>
    <t>IMAN SUHADHA</t>
  </si>
  <si>
    <t>SUWANDI</t>
  </si>
  <si>
    <t>MUHAMMAD IRSYAD</t>
  </si>
  <si>
    <t>ABDUL MUHAR. AG</t>
  </si>
  <si>
    <t>SYOFIAN</t>
  </si>
  <si>
    <t>HIRZON</t>
  </si>
  <si>
    <t>HABLI RIZQO</t>
  </si>
  <si>
    <t>NAZRI</t>
  </si>
  <si>
    <t>MUHAMMAD HAFIZ FADIALAH NOER</t>
  </si>
  <si>
    <t>BURHANUDDIN</t>
  </si>
  <si>
    <t>PANUT</t>
  </si>
  <si>
    <t>ISMAIL</t>
  </si>
  <si>
    <t>KATWARI</t>
  </si>
  <si>
    <t>MARA HALIM SIREGAR</t>
  </si>
  <si>
    <t>WAN IWAN SETIAWAN</t>
  </si>
  <si>
    <t>M.SYAMSUDDIN LUBIS</t>
  </si>
  <si>
    <t>MARDIALIS</t>
  </si>
  <si>
    <t>HARTONO</t>
  </si>
  <si>
    <t>MASWALDI</t>
  </si>
  <si>
    <t>TARMIZI</t>
  </si>
  <si>
    <t>SARIMAN</t>
  </si>
  <si>
    <t xml:space="preserve">SUDIRMAN </t>
  </si>
  <si>
    <t>BIBIN SLAMET</t>
  </si>
  <si>
    <t>SYAHRIL</t>
  </si>
  <si>
    <t>HARYANTO</t>
  </si>
  <si>
    <t>HASAN NASUTION</t>
  </si>
  <si>
    <t>M.SUKRON</t>
  </si>
  <si>
    <t>IDRUS HAKIMI</t>
  </si>
  <si>
    <t>FAHRUL RAHMAN</t>
  </si>
  <si>
    <t>HANAFI</t>
  </si>
  <si>
    <t>WAN NAZARUDDIN</t>
  </si>
  <si>
    <t>BUDI SULYANTO</t>
  </si>
  <si>
    <t>ZULKIFLI NAFIS</t>
  </si>
  <si>
    <t>LUKMANUL HAKIM</t>
  </si>
  <si>
    <t>MUHAMMAD THAHER</t>
  </si>
  <si>
    <t>SAHAR</t>
  </si>
  <si>
    <t>LIAN SYAH</t>
  </si>
  <si>
    <t>DARIYUSMAN</t>
  </si>
  <si>
    <t xml:space="preserve">AHMAD </t>
  </si>
  <si>
    <t>FIKAL</t>
  </si>
  <si>
    <t>RAHMAD ILHAM</t>
  </si>
  <si>
    <t>JUMRI KURNIAWAN</t>
  </si>
  <si>
    <t>ASPEN PASGO</t>
  </si>
  <si>
    <t>KHAIRUL UMRI PANJAIT</t>
  </si>
  <si>
    <t>SULFAN BATU BARA</t>
  </si>
  <si>
    <t>FAZLI</t>
  </si>
  <si>
    <t>UJANG MASNOR</t>
  </si>
  <si>
    <t>SYURAHBIL HAKIM HAWARI</t>
  </si>
  <si>
    <t>AGUNG WIYONO</t>
  </si>
  <si>
    <t>MAHMUD</t>
  </si>
  <si>
    <t>SYAFII</t>
  </si>
  <si>
    <t>ABDI HASBI</t>
  </si>
  <si>
    <t>NASRUL</t>
  </si>
  <si>
    <t>AHMAD SALIM POHAN</t>
  </si>
  <si>
    <t>SAI FENDI</t>
  </si>
  <si>
    <t>MUHAMMAD HARRIS GUSMAN</t>
  </si>
  <si>
    <t>PAHROZI</t>
  </si>
  <si>
    <t>ABDUL ROSAK</t>
  </si>
  <si>
    <t>SUKIMAN</t>
  </si>
  <si>
    <t>VAFRIANDI</t>
  </si>
  <si>
    <t>ISKANDAR</t>
  </si>
  <si>
    <t>RAHMA YUDA</t>
  </si>
  <si>
    <t>ABDIL ILMI</t>
  </si>
  <si>
    <t>MUHAMMAD ARDIANSYAH</t>
  </si>
  <si>
    <t>HENDRA ROBUT TRIAWAN</t>
  </si>
  <si>
    <t>IWAN KURNIAWAN</t>
  </si>
  <si>
    <t>MUSTHOFA</t>
  </si>
  <si>
    <t>IMAM</t>
  </si>
  <si>
    <t>GHORIM</t>
  </si>
  <si>
    <t>MASJID AL - IHSAN</t>
  </si>
  <si>
    <t>MUSALLA AL MUNAWWARAH</t>
  </si>
  <si>
    <t>MASJID ISTIQOMAH</t>
  </si>
  <si>
    <t xml:space="preserve">MASJID FII SABILILLAH </t>
  </si>
  <si>
    <t>MESJID DARUL JADID</t>
  </si>
  <si>
    <t>MUSHALLA AS-SHOFA</t>
  </si>
  <si>
    <t>MASJID RAUDHATUL JANNAH</t>
  </si>
  <si>
    <t>MUSHOLLA HIDAYATUL ISLAM</t>
  </si>
  <si>
    <t>MASJID MUTHMAINNAH</t>
  </si>
  <si>
    <t>MASJID JAMI'MUHAMMADIYAH</t>
  </si>
  <si>
    <t>MASJID AL FIRMAN KODIM</t>
  </si>
  <si>
    <t>MASJID AL ANSHAR</t>
  </si>
  <si>
    <t>MUSHOLLA NURUL HUDA</t>
  </si>
  <si>
    <t>MASJID DARUL JANNAH</t>
  </si>
  <si>
    <t>MASJID BUSTANUL ABIDIN</t>
  </si>
  <si>
    <t>MASJID TAUFIQIYAH</t>
  </si>
  <si>
    <t>MUSHOLLA NURUL IMAN</t>
  </si>
  <si>
    <t>MASJID TAKDIR ILLAHI</t>
  </si>
  <si>
    <t>MASJID AL MISAK</t>
  </si>
  <si>
    <t>MASJID AL-FALAH</t>
  </si>
  <si>
    <t xml:space="preserve">MUSHOLA AL-IKHLAS </t>
  </si>
  <si>
    <t>MASJID THAYYIBIN</t>
  </si>
  <si>
    <t>MASJID DAARUL FIKRI</t>
  </si>
  <si>
    <t>MUSHOLLA NURUL HIDAYAH</t>
  </si>
  <si>
    <t>MUSHOLLA AR - RASYID</t>
  </si>
  <si>
    <t>MASJID SABILUL AMILIN</t>
  </si>
  <si>
    <t>MASJID HIDAYATUL AWAM</t>
  </si>
  <si>
    <t>MUSHALLA AL-ISTIQAMAH</t>
  </si>
  <si>
    <t>MASJID JAMI' AL MUKHLISIN</t>
  </si>
  <si>
    <t>MASJID NURUL IHSAN</t>
  </si>
  <si>
    <t>MUSHOLLA ASH-SHOBIRIN</t>
  </si>
  <si>
    <t>MASJID BAITUL MUTAQQIN</t>
  </si>
  <si>
    <t>MASJID HIDAYATUL FALAH</t>
  </si>
  <si>
    <t>MASJID BAITURRAHIM</t>
  </si>
  <si>
    <t>BINTAN</t>
  </si>
  <si>
    <t>SUKAJADI</t>
  </si>
  <si>
    <t xml:space="preserve">DUMAI KOTA </t>
  </si>
  <si>
    <t>LAKSAMANA</t>
  </si>
  <si>
    <t>RIMBA SEKAMPUNG</t>
  </si>
  <si>
    <t>RIAU KEPRI</t>
  </si>
  <si>
    <t>104-21-21476</t>
  </si>
  <si>
    <t>820-21-73158</t>
  </si>
  <si>
    <t>104-21-24621</t>
  </si>
  <si>
    <t>820-21-72683</t>
  </si>
  <si>
    <t>104-21-25309</t>
  </si>
  <si>
    <t>104-21-30204</t>
  </si>
  <si>
    <t>104-21-21664</t>
  </si>
  <si>
    <t>104-21-22972</t>
  </si>
  <si>
    <t>104-21-30025</t>
  </si>
  <si>
    <t>820-40-26115</t>
  </si>
  <si>
    <t>104-21-01576</t>
  </si>
  <si>
    <t>104-21-32917</t>
  </si>
  <si>
    <t>104-21-21399</t>
  </si>
  <si>
    <t>104-21-21389</t>
  </si>
  <si>
    <t>104-21-24599</t>
  </si>
  <si>
    <t>104-21-33851</t>
  </si>
  <si>
    <t>104-21-22722</t>
  </si>
  <si>
    <t>104-21-24821</t>
  </si>
  <si>
    <t>820-40-25758</t>
  </si>
  <si>
    <t>104-21-29371</t>
  </si>
  <si>
    <t>104-21-21457</t>
  </si>
  <si>
    <t>820-31-33781</t>
  </si>
  <si>
    <t>104-21-21398</t>
  </si>
  <si>
    <t>820-31-33733</t>
  </si>
  <si>
    <t>104-21-25014</t>
  </si>
  <si>
    <t>104=21=25175</t>
  </si>
  <si>
    <t>104-21-21400</t>
  </si>
  <si>
    <t>104-21-24703</t>
  </si>
  <si>
    <t>104-21-24847</t>
  </si>
  <si>
    <t>820-31-00425</t>
  </si>
  <si>
    <t>104-21-24790</t>
  </si>
  <si>
    <t>820-21-72655</t>
  </si>
  <si>
    <t>104-21-30865</t>
  </si>
  <si>
    <t>104-21-30831</t>
  </si>
  <si>
    <t>104-21-21512</t>
  </si>
  <si>
    <t>820-31-33720</t>
  </si>
  <si>
    <t>104-21-21906</t>
  </si>
  <si>
    <t>104-21-24731</t>
  </si>
  <si>
    <t>104-21-21775</t>
  </si>
  <si>
    <t>820-31-33986</t>
  </si>
  <si>
    <t>820-31-00378</t>
  </si>
  <si>
    <t>820-31-34629</t>
  </si>
  <si>
    <t>104-20-03580</t>
  </si>
  <si>
    <t>820-21-72767</t>
  </si>
  <si>
    <t>820-31-06041</t>
  </si>
  <si>
    <t>820-31-06073</t>
  </si>
  <si>
    <t>820-31-34671</t>
  </si>
  <si>
    <t>820-31-00503</t>
  </si>
  <si>
    <t>820-21-73910</t>
  </si>
  <si>
    <t>104-21-24974</t>
  </si>
  <si>
    <t>104-20-03520</t>
  </si>
  <si>
    <t>104-21-22407</t>
  </si>
  <si>
    <t>104-21-33866</t>
  </si>
  <si>
    <t>820-31-33805</t>
  </si>
  <si>
    <t>820-21-74032</t>
  </si>
  <si>
    <t>820-21-74031</t>
  </si>
  <si>
    <t>104-21-26529</t>
  </si>
  <si>
    <t>820-21-74165</t>
  </si>
  <si>
    <t>104-21-18220</t>
  </si>
  <si>
    <t>104-21-21538</t>
  </si>
  <si>
    <t>820-31-33829</t>
  </si>
  <si>
    <t>820-31-33828</t>
  </si>
  <si>
    <t>104-21-24735</t>
  </si>
  <si>
    <t>104-21-24781</t>
  </si>
  <si>
    <t>820-21-75496</t>
  </si>
  <si>
    <t>104-21-22910</t>
  </si>
  <si>
    <t>104-21-30572</t>
  </si>
  <si>
    <t>104-21-21528</t>
  </si>
  <si>
    <t>SUGIYONO</t>
  </si>
  <si>
    <t>M. TOYEB</t>
  </si>
  <si>
    <t>GHARIM</t>
  </si>
  <si>
    <t>BUNYAMIN</t>
  </si>
  <si>
    <t>MUSKALDI INDRA</t>
  </si>
  <si>
    <t>FAJAR ABDILLAH</t>
  </si>
  <si>
    <t>AMRIZAL</t>
  </si>
  <si>
    <t xml:space="preserve">ONAL HASIBUAN </t>
  </si>
  <si>
    <t>JUMIKAN</t>
  </si>
  <si>
    <t>ABU BAKAR</t>
  </si>
  <si>
    <t>ANTONI CHANDRA</t>
  </si>
  <si>
    <t>M.NU'MAN</t>
  </si>
  <si>
    <t>ADY SUSENO</t>
  </si>
  <si>
    <t>SUKRIAL.R,S.Pd.i</t>
  </si>
  <si>
    <t>SYADAM</t>
  </si>
  <si>
    <t>M. SOLEH ROSMIKI</t>
  </si>
  <si>
    <t>FERI LAKSAMANA</t>
  </si>
  <si>
    <t>SUDIRMAN</t>
  </si>
  <si>
    <t>AGUS SALIM</t>
  </si>
  <si>
    <t>SYAHRIAL</t>
  </si>
  <si>
    <t>NURMAN</t>
  </si>
  <si>
    <t>RIKKI S.HASIBUAN</t>
  </si>
  <si>
    <t>RUSMIN</t>
  </si>
  <si>
    <t>MARYAMIN</t>
  </si>
  <si>
    <t>HARIADI EKA FADLY</t>
  </si>
  <si>
    <t xml:space="preserve">HADI GUNAWAN </t>
  </si>
  <si>
    <t xml:space="preserve">RIFAI TARIGAN </t>
  </si>
  <si>
    <t>IDRIS JAKFAR</t>
  </si>
  <si>
    <t>ABDUL KHALIM</t>
  </si>
  <si>
    <t>USMAN</t>
  </si>
  <si>
    <t>ENDRIZAL</t>
  </si>
  <si>
    <t>YUSRI</t>
  </si>
  <si>
    <t>RAME SYUANDA</t>
  </si>
  <si>
    <t>AGUS MA'RUF</t>
  </si>
  <si>
    <t>TURADI</t>
  </si>
  <si>
    <t>MIRWAN AHMAD</t>
  </si>
  <si>
    <t>DARUSSALAM</t>
  </si>
  <si>
    <t xml:space="preserve">ULUL AMRI </t>
  </si>
  <si>
    <t>ASHARI</t>
  </si>
  <si>
    <t>TUMADI</t>
  </si>
  <si>
    <t>ASRAL</t>
  </si>
  <si>
    <t>SUMARMO</t>
  </si>
  <si>
    <t>SUHARYADI</t>
  </si>
  <si>
    <t>EFENDI</t>
  </si>
  <si>
    <t>MUHAMMAD JUHAR</t>
  </si>
  <si>
    <t>ANDIKA</t>
  </si>
  <si>
    <t>MUJIONO</t>
  </si>
  <si>
    <t>MAHFUDZ</t>
  </si>
  <si>
    <t>SYOFWAN</t>
  </si>
  <si>
    <t>SAHRIM</t>
  </si>
  <si>
    <t>SAPARDI RAIS</t>
  </si>
  <si>
    <t>RISMAWATI</t>
  </si>
  <si>
    <t xml:space="preserve">GHARIM </t>
  </si>
  <si>
    <t>SYARIFUDDIN</t>
  </si>
  <si>
    <t>MURTALIB</t>
  </si>
  <si>
    <t>PENNAGARA SIREGAR</t>
  </si>
  <si>
    <t>M.RASIB</t>
  </si>
  <si>
    <t>SAJIDIN</t>
  </si>
  <si>
    <t>MAHEDI DARNO</t>
  </si>
  <si>
    <t>EKA ZABARI</t>
  </si>
  <si>
    <t>RUSNO SAPUTRA</t>
  </si>
  <si>
    <t>HAMUDI YUNUS</t>
  </si>
  <si>
    <t>IMAM PAMUJI</t>
  </si>
  <si>
    <t xml:space="preserve">RIO RIDAFTA </t>
  </si>
  <si>
    <t>AHMAD HAMBALI</t>
  </si>
  <si>
    <t>ENDRA WAHYU</t>
  </si>
  <si>
    <t>HIRWAN</t>
  </si>
  <si>
    <t>ZULIAR</t>
  </si>
  <si>
    <t>SARMAN</t>
  </si>
  <si>
    <t>M. ARIFIN</t>
  </si>
  <si>
    <t>M. NUR SULUNG</t>
  </si>
  <si>
    <t>NAJAMUDDIN.SIQ.S.TH.</t>
  </si>
  <si>
    <t>RIZAL</t>
  </si>
  <si>
    <t>M. MURSID</t>
  </si>
  <si>
    <t>SUTIKNO</t>
  </si>
  <si>
    <t>ARIF NASUTION</t>
  </si>
  <si>
    <t>PURNAWARMAN</t>
  </si>
  <si>
    <t xml:space="preserve">NURMAN </t>
  </si>
  <si>
    <t>WELLY RIVANO</t>
  </si>
  <si>
    <t>RIZAM</t>
  </si>
  <si>
    <t>PURNOMO</t>
  </si>
  <si>
    <t>IBRAHIM HASIBUAN</t>
  </si>
  <si>
    <t xml:space="preserve">AFRIZAL </t>
  </si>
  <si>
    <t>MARKUN</t>
  </si>
  <si>
    <t>M.DEDI</t>
  </si>
  <si>
    <t>SOLEHAN</t>
  </si>
  <si>
    <t>MALIK SABILAN</t>
  </si>
  <si>
    <t>ADAM</t>
  </si>
  <si>
    <t>FARIANDI</t>
  </si>
  <si>
    <t>GHARM</t>
  </si>
  <si>
    <t>UMAR JUNEID HARAHAP</t>
  </si>
  <si>
    <t>ABDUR RAHIM</t>
  </si>
  <si>
    <t>ARDAT</t>
  </si>
  <si>
    <t>MUHAMMMAD ZULFAHMI</t>
  </si>
  <si>
    <t>SYAMSUDIN</t>
  </si>
  <si>
    <t>ZULBAHREN</t>
  </si>
  <si>
    <t>ALI IMRON TAMBUNAN</t>
  </si>
  <si>
    <t>AZWIR SAID</t>
  </si>
  <si>
    <t>DARMUDI</t>
  </si>
  <si>
    <t>MUSHALLA ARRAHMAH</t>
  </si>
  <si>
    <t>BUKIT TIMAH</t>
  </si>
  <si>
    <t>MASJID SYIFA' USSUDUR PONDOK PESANTREN HIDAYATULLAH</t>
  </si>
  <si>
    <t>MASJID JIKRONA</t>
  </si>
  <si>
    <t>MASJID RAYA SYIAR ISLAM</t>
  </si>
  <si>
    <t xml:space="preserve">MUSHOLLA AL HIJRAH </t>
  </si>
  <si>
    <t>MUSHOLLA HUMAIROH</t>
  </si>
  <si>
    <t>MUSHOLLA MIFTAHUL JANNAH</t>
  </si>
  <si>
    <t>MUSHOLLA AL - ILHAM</t>
  </si>
  <si>
    <t>MASJID MUJAHIDUL ISTIQOMAH</t>
  </si>
  <si>
    <t>MASJID NURUL FALAH</t>
  </si>
  <si>
    <t>MASJID NURUL YAQIN</t>
  </si>
  <si>
    <t>SURAU AZ ZIKRA</t>
  </si>
  <si>
    <t>MASJID AL-FURQON</t>
  </si>
  <si>
    <t>MASJID BAITUL AMNI</t>
  </si>
  <si>
    <t>MASJID ABDULLAH</t>
  </si>
  <si>
    <t>RATU SIMA</t>
  </si>
  <si>
    <t>MASJID AL- MUFLIHIN</t>
  </si>
  <si>
    <t>MUSHALLA BAITUL MUKMININ</t>
  </si>
  <si>
    <t xml:space="preserve">MASJID NURUL FALAH </t>
  </si>
  <si>
    <t>MASJID 'ARAFAH</t>
  </si>
  <si>
    <t>MASJID AWWAMUL MU'MININ</t>
  </si>
  <si>
    <t>MASJID AL-ANSHOR III</t>
  </si>
  <si>
    <t>MASJID AL HIDAYAH</t>
  </si>
  <si>
    <t>MASJID RAUDHOTUL MUTTAQIN</t>
  </si>
  <si>
    <t>MASJID NURUL ISLAM</t>
  </si>
  <si>
    <t>BUKIT DATUK</t>
  </si>
  <si>
    <t>MUSHALLA AL-MUSTHAWA</t>
  </si>
  <si>
    <t>MASJID RAYA BAITURRAHMAN</t>
  </si>
  <si>
    <t>MUSHALLA AL-WASILAH</t>
  </si>
  <si>
    <t>MASJID AT-TAUBAH</t>
  </si>
  <si>
    <t>MASJID BAITURRAHIM II</t>
  </si>
  <si>
    <t>MASJID AL- BARKAH</t>
  </si>
  <si>
    <t>MASJID DARUL HIKMAH</t>
  </si>
  <si>
    <t>MUSHALLA JAMI'ATUL MUSLIMIN</t>
  </si>
  <si>
    <t>MUSTAGHFIRIN</t>
  </si>
  <si>
    <t>MUSHALA AL-KAUTSAR</t>
  </si>
  <si>
    <t>MUSHOLLA BAITUL MUKMININ</t>
  </si>
  <si>
    <t>MASJID AL-ANSHOR</t>
  </si>
  <si>
    <t>MEKAR SARI</t>
  </si>
  <si>
    <t>MASJID SILATURAHMAT</t>
  </si>
  <si>
    <t>MASJID AN-NUR</t>
  </si>
  <si>
    <t xml:space="preserve">MASJID MUKHLISIN </t>
  </si>
  <si>
    <t>MASJID SILATURRAHIM</t>
  </si>
  <si>
    <t>MASJID AL-MU'MININ</t>
  </si>
  <si>
    <t>MASJID JAMIATUL HUSNUL KHOTIMAH</t>
  </si>
  <si>
    <t>MASJID AL-MUKARROMAH</t>
  </si>
  <si>
    <t>BUMI AYU</t>
  </si>
  <si>
    <t>MASJID AL-HIJRIYAH</t>
  </si>
  <si>
    <t>MASJID AL HIKMAH II</t>
  </si>
  <si>
    <t>MASJID AL-JIHAD</t>
  </si>
  <si>
    <t>MUSHOLLA AL-HASANAH</t>
  </si>
  <si>
    <t>MUSHALLA AN-NUR</t>
  </si>
  <si>
    <t>104-21-24837</t>
  </si>
  <si>
    <t>104-21-24822</t>
  </si>
  <si>
    <t>104-21-24540</t>
  </si>
  <si>
    <t>820-21-04227</t>
  </si>
  <si>
    <t>820-31-33841</t>
  </si>
  <si>
    <t>820-21-73871</t>
  </si>
  <si>
    <t>104-21-24771</t>
  </si>
  <si>
    <t>104-21-25275</t>
  </si>
  <si>
    <t>820-21-72725</t>
  </si>
  <si>
    <t>104-21-27512</t>
  </si>
  <si>
    <t>104-21-24800</t>
  </si>
  <si>
    <t>820-31-10566</t>
  </si>
  <si>
    <t>820-31-05475</t>
  </si>
  <si>
    <t>820-21-73872</t>
  </si>
  <si>
    <t>820-21-73842</t>
  </si>
  <si>
    <t>104-21-25822</t>
  </si>
  <si>
    <t>820-21-74181</t>
  </si>
  <si>
    <t>104-21-30084</t>
  </si>
  <si>
    <t>820-21-14621</t>
  </si>
  <si>
    <t>104-21-25259</t>
  </si>
  <si>
    <t>104-21-25262</t>
  </si>
  <si>
    <t>104-21-26930</t>
  </si>
  <si>
    <t>104-21-09194</t>
  </si>
  <si>
    <t>820-21-73814</t>
  </si>
  <si>
    <t>820-40-26247</t>
  </si>
  <si>
    <t>820-31-00320</t>
  </si>
  <si>
    <t>104-21-33969</t>
  </si>
  <si>
    <t>104-21-31161</t>
  </si>
  <si>
    <t>820-21-72737</t>
  </si>
  <si>
    <t>820-21-72738</t>
  </si>
  <si>
    <t>820-21-72656</t>
  </si>
  <si>
    <t>104-21-32728</t>
  </si>
  <si>
    <t>820-31-33966</t>
  </si>
  <si>
    <t>104-21-30981</t>
  </si>
  <si>
    <t>104-21-21608</t>
  </si>
  <si>
    <t>104-21-34835</t>
  </si>
  <si>
    <t>820-21-73943</t>
  </si>
  <si>
    <t>104-21-28986</t>
  </si>
  <si>
    <t>104-21-24863</t>
  </si>
  <si>
    <t>104-21-24864</t>
  </si>
  <si>
    <t>820-31-33546</t>
  </si>
  <si>
    <t>820-21-74215</t>
  </si>
  <si>
    <t>104-21-04857</t>
  </si>
  <si>
    <t>104-21-24547</t>
  </si>
  <si>
    <t>104-21-24895</t>
  </si>
  <si>
    <t>104-21-24832</t>
  </si>
  <si>
    <t>104-21-24803</t>
  </si>
  <si>
    <t>104-21-24230</t>
  </si>
  <si>
    <t>104-20-27675</t>
  </si>
  <si>
    <t>104-21-24566</t>
  </si>
  <si>
    <t>104-21-34411</t>
  </si>
  <si>
    <t>104-21-29876</t>
  </si>
  <si>
    <t>104-21-21904</t>
  </si>
  <si>
    <t>104-21-25247</t>
  </si>
  <si>
    <t>104-21-25159</t>
  </si>
  <si>
    <t>104-21-25160</t>
  </si>
  <si>
    <t>104-21-22676</t>
  </si>
  <si>
    <t>104-21-33845</t>
  </si>
  <si>
    <t>104-21-33860</t>
  </si>
  <si>
    <t>104-21-29396</t>
  </si>
  <si>
    <t>820-21-06483</t>
  </si>
  <si>
    <t>104-21-33848</t>
  </si>
  <si>
    <t>104-21-22762</t>
  </si>
  <si>
    <t>104-21-24728</t>
  </si>
  <si>
    <t>104-21-33386</t>
  </si>
  <si>
    <t>820-21-74005</t>
  </si>
  <si>
    <t>820-31-08835</t>
  </si>
  <si>
    <t>104-21-21666</t>
  </si>
  <si>
    <t>820-21-73967</t>
  </si>
  <si>
    <t>820-21-73968</t>
  </si>
  <si>
    <t>104-21-24900</t>
  </si>
  <si>
    <t>104-21-33133</t>
  </si>
  <si>
    <t>820-31-32747</t>
  </si>
  <si>
    <t>104-21-25308</t>
  </si>
  <si>
    <t>104-21-24825</t>
  </si>
  <si>
    <t>820-31-33729</t>
  </si>
  <si>
    <t>104-21-21682</t>
  </si>
  <si>
    <t>820-40-25649</t>
  </si>
  <si>
    <t>104-21-32232</t>
  </si>
  <si>
    <t>820-21-72718</t>
  </si>
  <si>
    <t>820-21-73914</t>
  </si>
  <si>
    <t>190-21-00220</t>
  </si>
  <si>
    <t>104-21-25698</t>
  </si>
  <si>
    <t>820-31-10880</t>
  </si>
  <si>
    <t>104-21-25350</t>
  </si>
  <si>
    <t>820-31-05465</t>
  </si>
  <si>
    <t>104-21-01385</t>
  </si>
  <si>
    <t>820-31-33678</t>
  </si>
  <si>
    <t>104-21-29458</t>
  </si>
  <si>
    <t>104-21-25453</t>
  </si>
  <si>
    <t>820-31-33519</t>
  </si>
  <si>
    <t>104-21-25677</t>
  </si>
  <si>
    <t>820-21-73817</t>
  </si>
  <si>
    <t>140-21-21738</t>
  </si>
  <si>
    <t>104-21-24898</t>
  </si>
  <si>
    <t>104-21-33065</t>
  </si>
  <si>
    <t>140-21-24816</t>
  </si>
  <si>
    <t>140-21-24817</t>
  </si>
  <si>
    <t>AMIRULLAH</t>
  </si>
  <si>
    <t>MASJID HIDAYATUL ISLAM</t>
  </si>
  <si>
    <t>PANGKALAN SESAI</t>
  </si>
  <si>
    <t>104-21-21598</t>
  </si>
  <si>
    <t>ALI AMRAN</t>
  </si>
  <si>
    <t>104-21-24726</t>
  </si>
  <si>
    <t>ABU BAKAR KADIR</t>
  </si>
  <si>
    <t>MASJID AL HIKMAH</t>
  </si>
  <si>
    <t>104-21-21610</t>
  </si>
  <si>
    <t>104-21-27629</t>
  </si>
  <si>
    <t>AULYA SOBRI SINAGA</t>
  </si>
  <si>
    <t>820-21-74145</t>
  </si>
  <si>
    <t>SAMSUL ARIFIN</t>
  </si>
  <si>
    <t>820-21-72652</t>
  </si>
  <si>
    <t>AWEN BADRIZAR</t>
  </si>
  <si>
    <t>MASJID AL ARAFAH</t>
  </si>
  <si>
    <t>820-31-33768</t>
  </si>
  <si>
    <t>KADIM</t>
  </si>
  <si>
    <t>104-21-24923</t>
  </si>
  <si>
    <t>SALAMUDIN</t>
  </si>
  <si>
    <t>MASJID ZAIDATUL MUKARRAMAH</t>
  </si>
  <si>
    <t>104-21-21436</t>
  </si>
  <si>
    <t>L. MAWARDI</t>
  </si>
  <si>
    <t>820-21-72689</t>
  </si>
  <si>
    <t>MOHAMMAD SYUKRON BIN MAKMUR</t>
  </si>
  <si>
    <t>MASJID ABU BAKAR ASSHIDDIQ</t>
  </si>
  <si>
    <t>820-40-25859</t>
  </si>
  <si>
    <t xml:space="preserve">KHAIRUL </t>
  </si>
  <si>
    <t>104-21-21500</t>
  </si>
  <si>
    <t>JA'FAR SYAMSUDIN</t>
  </si>
  <si>
    <t>MASJID NURUL HUDA</t>
  </si>
  <si>
    <t>104-21-24778</t>
  </si>
  <si>
    <t>BASUKI</t>
  </si>
  <si>
    <t>104-21-30385</t>
  </si>
  <si>
    <t>NURDIN</t>
  </si>
  <si>
    <t>MASJID NURUL BAHRI</t>
  </si>
  <si>
    <t>820-31-33796</t>
  </si>
  <si>
    <t>JOHAR</t>
  </si>
  <si>
    <t>820-31-33722</t>
  </si>
  <si>
    <t>UMAR USMAN</t>
  </si>
  <si>
    <t>MASJID ARIEF RAHMAN HAKIM</t>
  </si>
  <si>
    <t>820-21-33723</t>
  </si>
  <si>
    <t>NUSROH</t>
  </si>
  <si>
    <t>104-21-24767</t>
  </si>
  <si>
    <t>SYAHRUL KHOIRI</t>
  </si>
  <si>
    <t>MUSHOLLA AL MAWADDAH</t>
  </si>
  <si>
    <t>PURNAMA</t>
  </si>
  <si>
    <t>820-31-32774</t>
  </si>
  <si>
    <t>ADE SAPUTRA</t>
  </si>
  <si>
    <t>104-21-27870</t>
  </si>
  <si>
    <t>AHMAD RIFAII</t>
  </si>
  <si>
    <t>MASJID AL FURQAN</t>
  </si>
  <si>
    <t>104-21-12397</t>
  </si>
  <si>
    <t>ABDUL THALIB</t>
  </si>
  <si>
    <t>820-31-33787</t>
  </si>
  <si>
    <t>SURATNO</t>
  </si>
  <si>
    <t>MUSHOLLA NUR HIDAYAH</t>
  </si>
  <si>
    <t>104-21-30451</t>
  </si>
  <si>
    <t>JUFRI</t>
  </si>
  <si>
    <t>104-21-32896</t>
  </si>
  <si>
    <t>ARTAH</t>
  </si>
  <si>
    <t>MUSHOLLA BAITUL 'ULUM</t>
  </si>
  <si>
    <t>104-21-08260</t>
  </si>
  <si>
    <t>MISRO</t>
  </si>
  <si>
    <t>104-21-24716</t>
  </si>
  <si>
    <t>NURUL IMAN</t>
  </si>
  <si>
    <t>MUSHOLLA AL MUQTADIR</t>
  </si>
  <si>
    <t>104-21-26146</t>
  </si>
  <si>
    <t>BUSTAMAM</t>
  </si>
  <si>
    <t>104-21-30668</t>
  </si>
  <si>
    <t>WAN AHMAD</t>
  </si>
  <si>
    <t>MUSHOLLA AL JAMI'AH</t>
  </si>
  <si>
    <t>104-21-33120</t>
  </si>
  <si>
    <t>ROZALI</t>
  </si>
  <si>
    <t>104-21-30752</t>
  </si>
  <si>
    <t>ALEX PURNAMA PUTRA</t>
  </si>
  <si>
    <t>MUSHOLLA JABBAL NUR</t>
  </si>
  <si>
    <t>820-31-33784</t>
  </si>
  <si>
    <t>MUHAMMAD IKHSAN</t>
  </si>
  <si>
    <t>820-21-75518</t>
  </si>
  <si>
    <t>SUHARDIANTO</t>
  </si>
  <si>
    <t>MASJID AL-MAKMUR</t>
  </si>
  <si>
    <t>104-21-19147</t>
  </si>
  <si>
    <t>M SALEH</t>
  </si>
  <si>
    <t>820-40-25889</t>
  </si>
  <si>
    <t>SARGAWI</t>
  </si>
  <si>
    <t>MUSHALLA AL-IKHWAN</t>
  </si>
  <si>
    <t>104-21-02238</t>
  </si>
  <si>
    <t>BUSTARI</t>
  </si>
  <si>
    <t>820-31-33766</t>
  </si>
  <si>
    <t>MUNIR</t>
  </si>
  <si>
    <t>MASJID RAYA ASSALAM</t>
  </si>
  <si>
    <t>104-21-33135</t>
  </si>
  <si>
    <t>MUSHOLLA AL-MUTTAQIN</t>
  </si>
  <si>
    <t>820-31-05452</t>
  </si>
  <si>
    <t>SUKRI AHKAB</t>
  </si>
  <si>
    <t>104-21-33136</t>
  </si>
  <si>
    <t>MUHAMMAD KAMDI</t>
  </si>
  <si>
    <t>MUSHOLLA AL-HIKMAH</t>
  </si>
  <si>
    <t>104-20-03535</t>
  </si>
  <si>
    <t>SUPENO</t>
  </si>
  <si>
    <t>820-31-33818</t>
  </si>
  <si>
    <t>EDI NATA</t>
  </si>
  <si>
    <t>MUSHOLA AL-MUHAJIRIN</t>
  </si>
  <si>
    <t>820-40-77186</t>
  </si>
  <si>
    <t>104-21-33129</t>
  </si>
  <si>
    <t>SOPINGI</t>
  </si>
  <si>
    <t xml:space="preserve">MASJID AL-ILHAM </t>
  </si>
  <si>
    <t>820-21-74255</t>
  </si>
  <si>
    <t>IMAM BAROKAH</t>
  </si>
  <si>
    <t>104-21-21961</t>
  </si>
  <si>
    <t>M.MAHFUDZ</t>
  </si>
  <si>
    <t>MASJID NURUL IMAN</t>
  </si>
  <si>
    <t>820-21-14914</t>
  </si>
  <si>
    <t>M.AMIN</t>
  </si>
  <si>
    <t>104-21-30581</t>
  </si>
  <si>
    <t>MUHAMMAD ALI BASTOMI</t>
  </si>
  <si>
    <t>MASJID AN-NABA'</t>
  </si>
  <si>
    <t>820-31-34649</t>
  </si>
  <si>
    <t>WAN MUHAMMAD FAJAR</t>
  </si>
  <si>
    <t>820-40-26378</t>
  </si>
  <si>
    <t>MUHAMMAD SHOLEH</t>
  </si>
  <si>
    <t>MUSHOLLA AR ROHMAH</t>
  </si>
  <si>
    <t>104-21-33138</t>
  </si>
  <si>
    <t>MUH. SYAHRIL</t>
  </si>
  <si>
    <t>104-21-33144</t>
  </si>
  <si>
    <t>MUHAMMAD FADLI</t>
  </si>
  <si>
    <t>MASJID ASSA'ADAH</t>
  </si>
  <si>
    <t>STDI</t>
  </si>
  <si>
    <t>820-31-33811</t>
  </si>
  <si>
    <t>SYAFRUDDIN</t>
  </si>
  <si>
    <t>104-21-21417</t>
  </si>
  <si>
    <t>CHAIDIR MAHDI</t>
  </si>
  <si>
    <t xml:space="preserve">MUSHOLLA AN-NUR </t>
  </si>
  <si>
    <t>104-21-21597</t>
  </si>
  <si>
    <t>AZHARI</t>
  </si>
  <si>
    <t>820-21-73945</t>
  </si>
  <si>
    <t>ALI AZHARI</t>
  </si>
  <si>
    <t>MUSHOLLA DINUL HAQ</t>
  </si>
  <si>
    <t>104-21-34281</t>
  </si>
  <si>
    <t>ZULFADHLI</t>
  </si>
  <si>
    <t>820-31-33817</t>
  </si>
  <si>
    <t>ALWADI</t>
  </si>
  <si>
    <t>MUSHOLLA AL-MUALLIMIN</t>
  </si>
  <si>
    <t>104-21-23940</t>
  </si>
  <si>
    <t>ANGGA WIJAYA</t>
  </si>
  <si>
    <t>104-21-30506</t>
  </si>
  <si>
    <t>MUHAMMAD REZKI</t>
  </si>
  <si>
    <t>MASJID AL-ISTIQOMAH</t>
  </si>
  <si>
    <t>820-31-33728</t>
  </si>
  <si>
    <t>104-21-21487</t>
  </si>
  <si>
    <t>AGUS SUSANTO</t>
  </si>
  <si>
    <t>MASJID ARRAUDHOH</t>
  </si>
  <si>
    <t>104-21-25322</t>
  </si>
  <si>
    <t>MAHADIR</t>
  </si>
  <si>
    <t>104-21-27482</t>
  </si>
  <si>
    <t>MIRJA ASLAM</t>
  </si>
  <si>
    <t>MASJID DARUL IKHLAS</t>
  </si>
  <si>
    <t>820-21-72746</t>
  </si>
  <si>
    <t>JHONI EFENDI</t>
  </si>
  <si>
    <t>820-21-73806</t>
  </si>
  <si>
    <t>820-21-72740</t>
  </si>
  <si>
    <t>104-21-33066</t>
  </si>
  <si>
    <t>GUSLIMAR</t>
  </si>
  <si>
    <t>MUSHOLLA AL-MUAMALAH</t>
  </si>
  <si>
    <t>104-21-33062</t>
  </si>
  <si>
    <t>SETYO UTOMO</t>
  </si>
  <si>
    <t>104-21-33061</t>
  </si>
  <si>
    <t>MUHAMMAD EFENDI LUBIS</t>
  </si>
  <si>
    <t>MUSHOLLA BAITUL JANNAH</t>
  </si>
  <si>
    <t>104-21-22623</t>
  </si>
  <si>
    <t>JAMARI</t>
  </si>
  <si>
    <t>104-21-11886</t>
  </si>
  <si>
    <t>ROSYIDI</t>
  </si>
  <si>
    <t>MASJID AL-AZHAR</t>
  </si>
  <si>
    <t>104-21-29422</t>
  </si>
  <si>
    <t>RAHMAT BAGUS PRATOMO</t>
  </si>
  <si>
    <t>820-21-12678</t>
  </si>
  <si>
    <t>SOIMIN</t>
  </si>
  <si>
    <t>MASJID AS-SYUHADAK</t>
  </si>
  <si>
    <t>BAGAN KELADI</t>
  </si>
  <si>
    <t>104-21-22148</t>
  </si>
  <si>
    <t>SUPRIYANTO</t>
  </si>
  <si>
    <t>104-21-22149</t>
  </si>
  <si>
    <t>SUYANTO</t>
  </si>
  <si>
    <t>MASJID NURUL IKHLAS</t>
  </si>
  <si>
    <t>104-21-30558</t>
  </si>
  <si>
    <t>SUKIMIN</t>
  </si>
  <si>
    <t>104-21-30557</t>
  </si>
  <si>
    <t>AMIN</t>
  </si>
  <si>
    <t>MUSHOLLA AL-AMANAH</t>
  </si>
  <si>
    <t>104-21-24857</t>
  </si>
  <si>
    <t>FATHUR ROHMAN</t>
  </si>
  <si>
    <t>104-21-30413</t>
  </si>
  <si>
    <t>AHMAD TARMIZI</t>
  </si>
  <si>
    <t>MUSHOLLA AR - ROHMAH</t>
  </si>
  <si>
    <t>190-21-01991</t>
  </si>
  <si>
    <t>SUKATMAN</t>
  </si>
  <si>
    <t>190-21-01992</t>
  </si>
  <si>
    <t>ABDULLAH SANI</t>
  </si>
  <si>
    <t>MUSHOLLA AL-MUKMIN</t>
  </si>
  <si>
    <t>104-21-30550</t>
  </si>
  <si>
    <t>BASIRON</t>
  </si>
  <si>
    <t>820-21-06071</t>
  </si>
  <si>
    <t>CHALIM</t>
  </si>
  <si>
    <t>MESJID AT-TAQWIM</t>
  </si>
  <si>
    <t>820-21-72687</t>
  </si>
  <si>
    <t>YAHYA USMAN</t>
  </si>
  <si>
    <t>820-31-10564</t>
  </si>
  <si>
    <t>ZULKIFLI MALIK</t>
  </si>
  <si>
    <t>190-21-02162</t>
  </si>
  <si>
    <t>IBRAHIM</t>
  </si>
  <si>
    <t>820-40-77172</t>
  </si>
  <si>
    <t>M. IRHAM</t>
  </si>
  <si>
    <t>MUSHOLLA ASH-SHIDDIIQIIN</t>
  </si>
  <si>
    <t>820-31-33511</t>
  </si>
  <si>
    <t>SUPRIANTO</t>
  </si>
  <si>
    <t>104-21-30499</t>
  </si>
  <si>
    <t>SUTARMAN</t>
  </si>
  <si>
    <t>MUSHOLLA RAHMAT HIDAYAT</t>
  </si>
  <si>
    <t>820-21-74001</t>
  </si>
  <si>
    <t>104-21-24912</t>
  </si>
  <si>
    <t>AHMAD HAMDANI</t>
  </si>
  <si>
    <t>MASJID DARUL MUTTAQIN</t>
  </si>
  <si>
    <t>104-21-25306</t>
  </si>
  <si>
    <t>MAHMUDI</t>
  </si>
  <si>
    <t>104-21-25305</t>
  </si>
  <si>
    <t>HAPIDIN ROHYAN HASIBUAN</t>
  </si>
  <si>
    <t>MASJID MUA'WANAH</t>
  </si>
  <si>
    <t>BULUH KASAP</t>
  </si>
  <si>
    <t>820-40-25787</t>
  </si>
  <si>
    <t>AGUS ZUHRI</t>
  </si>
  <si>
    <t>820-21-73933</t>
  </si>
  <si>
    <t>MASJID AL-IHSAN</t>
  </si>
  <si>
    <t>104-21-24769</t>
  </si>
  <si>
    <t>HADI SURYANTO</t>
  </si>
  <si>
    <t>820-21-74130</t>
  </si>
  <si>
    <t>TGK.MUHAMMAD ALY</t>
  </si>
  <si>
    <t>MASJID AL IKHLAS</t>
  </si>
  <si>
    <t>104-21-21465</t>
  </si>
  <si>
    <t>ABDUR RACHMAN</t>
  </si>
  <si>
    <t>104-21-21554</t>
  </si>
  <si>
    <t>SYAMSUDDIN</t>
  </si>
  <si>
    <t>MUSHOLLA JAMIATUL MUFLIHIN</t>
  </si>
  <si>
    <t>820-31-06187</t>
  </si>
  <si>
    <t xml:space="preserve">MOMI APRIADI </t>
  </si>
  <si>
    <t>820-31-05412</t>
  </si>
  <si>
    <t>MHD.KAMILUDDIN</t>
  </si>
  <si>
    <t>MUHSHOLLA NURUL IMAN</t>
  </si>
  <si>
    <t>104-21-21547</t>
  </si>
  <si>
    <t>S.SOFYAN</t>
  </si>
  <si>
    <t>820-31-33774</t>
  </si>
  <si>
    <t>AHMAD ARSYAD</t>
  </si>
  <si>
    <t>MUHSOLLA AL HUDA</t>
  </si>
  <si>
    <t>820-21-73984</t>
  </si>
  <si>
    <t>ELFISRI</t>
  </si>
  <si>
    <t>820-21-74128</t>
  </si>
  <si>
    <t>NANDA RAIHAN AL HASB</t>
  </si>
  <si>
    <t>MASJID  ISTIQLAL</t>
  </si>
  <si>
    <t>820-31-00411</t>
  </si>
  <si>
    <t>HASMAR</t>
  </si>
  <si>
    <t>104-21-32412</t>
  </si>
  <si>
    <t>SYAFRIZAL</t>
  </si>
  <si>
    <t>MUSHALLA ASY SYIFA</t>
  </si>
  <si>
    <t>104-21-21446</t>
  </si>
  <si>
    <t>DELFIORA</t>
  </si>
  <si>
    <t>104-21-24890</t>
  </si>
  <si>
    <t>MUSTAPA</t>
  </si>
  <si>
    <t>MASJID AL-KHAIRAT</t>
  </si>
  <si>
    <t>104-21-33385</t>
  </si>
  <si>
    <t>RIO CHANDRA</t>
  </si>
  <si>
    <t>104-21-21397</t>
  </si>
  <si>
    <t>JANIZAR</t>
  </si>
  <si>
    <t>MASJID AL-BAHRI</t>
  </si>
  <si>
    <t>TELUK BINJAI</t>
  </si>
  <si>
    <t>104-21-25260</t>
  </si>
  <si>
    <t>RISMAN</t>
  </si>
  <si>
    <t>104-21-25250</t>
  </si>
  <si>
    <t>SARIADDIN</t>
  </si>
  <si>
    <t xml:space="preserve">MUSHALLA AL- MUKMIN </t>
  </si>
  <si>
    <t>104-21-21506</t>
  </si>
  <si>
    <t>MUHAMMAD YUNIS</t>
  </si>
  <si>
    <t>104-21-21422</t>
  </si>
  <si>
    <t>DARMUHI</t>
  </si>
  <si>
    <t>MASJID MUJAHIDIN MUHAMMADIYAH</t>
  </si>
  <si>
    <t>104-21-21883</t>
  </si>
  <si>
    <t>AFRIYAL</t>
  </si>
  <si>
    <t>104-39-01132</t>
  </si>
  <si>
    <t>MUHAMMAD HELMI</t>
  </si>
  <si>
    <t>MUSHALLA DA'WAH</t>
  </si>
  <si>
    <t>820-31-32611</t>
  </si>
  <si>
    <t>SYAHRIL JAMBAK</t>
  </si>
  <si>
    <t>104-21-24741</t>
  </si>
  <si>
    <t>MUHAMMAD KHATIM</t>
  </si>
  <si>
    <t>YAYASAN AL-MULIMIN</t>
  </si>
  <si>
    <t>104-21-21448</t>
  </si>
  <si>
    <t>ASYHADI</t>
  </si>
  <si>
    <t>104-21-21447</t>
  </si>
  <si>
    <t>JASRIL</t>
  </si>
  <si>
    <t>MUSHOLLA NURUL IMAN IV</t>
  </si>
  <si>
    <t>820-21-72727</t>
  </si>
  <si>
    <t>ZULFERI</t>
  </si>
  <si>
    <t>820-21-72698</t>
  </si>
  <si>
    <t>AKHIR MUDA HARAHAP</t>
  </si>
  <si>
    <t>MUSHALLA BAITURRAHIM</t>
  </si>
  <si>
    <t>104-21-24505</t>
  </si>
  <si>
    <t>APRIAN</t>
  </si>
  <si>
    <t>820-31-33799</t>
  </si>
  <si>
    <t>MHD. ANSORUDDIN HASIB</t>
  </si>
  <si>
    <t>MASJID AL MUBIN</t>
  </si>
  <si>
    <t>820-21-72774</t>
  </si>
  <si>
    <t>AZMUR</t>
  </si>
  <si>
    <t>104-21-21880</t>
  </si>
  <si>
    <t>SARJONO</t>
  </si>
  <si>
    <t>MUSHOLLA AL AMAL</t>
  </si>
  <si>
    <t>104-21-21491</t>
  </si>
  <si>
    <t>SAEPUL AZHARI</t>
  </si>
  <si>
    <t>104-21-21489</t>
  </si>
  <si>
    <t>YANTO</t>
  </si>
  <si>
    <t>MUSHALLA TAUFIK ILLAHI</t>
  </si>
  <si>
    <t>820-31-05733</t>
  </si>
  <si>
    <t>DEDI FERNANDES</t>
  </si>
  <si>
    <t>104-21-24893</t>
  </si>
  <si>
    <t>DARWIN DAULAY</t>
  </si>
  <si>
    <t>MUSHOLLA AL MUHAJIRIN I</t>
  </si>
  <si>
    <t>820-21-72696</t>
  </si>
  <si>
    <t>RASMIDI</t>
  </si>
  <si>
    <t>104-21-29820</t>
  </si>
  <si>
    <t>AIDIL FITRI HASIBUAN</t>
  </si>
  <si>
    <t>MUSHALLA NURUDDIN</t>
  </si>
  <si>
    <t>104-21-21488</t>
  </si>
  <si>
    <t>RUSTAM EMIRSON</t>
  </si>
  <si>
    <t>104-21-29663</t>
  </si>
  <si>
    <t>NEHRU AHMAD</t>
  </si>
  <si>
    <t>MUSHALLA HIDAYATUL ULYA</t>
  </si>
  <si>
    <t>JAYAMUKTI</t>
  </si>
  <si>
    <t>104-21-01217</t>
  </si>
  <si>
    <t>SUKAMTO</t>
  </si>
  <si>
    <t>104-21-21740</t>
  </si>
  <si>
    <t>ARIFIN. SY</t>
  </si>
  <si>
    <t>MASJID DARUSSALAM</t>
  </si>
  <si>
    <t>104-21-24742</t>
  </si>
  <si>
    <t>MUHAMMAD RUSTAM</t>
  </si>
  <si>
    <t>104-21-21673</t>
  </si>
  <si>
    <t>ABDUL KHOLIL</t>
  </si>
  <si>
    <t>MASJID AL-HUDA</t>
  </si>
  <si>
    <t>104-21-25244</t>
  </si>
  <si>
    <t>ARFA'I</t>
  </si>
  <si>
    <t>820-21-72702</t>
  </si>
  <si>
    <t>AHMAD HIDAYAT</t>
  </si>
  <si>
    <t>MASJID DURUNNAFIS</t>
  </si>
  <si>
    <t>JAYA MUKTI</t>
  </si>
  <si>
    <t>820-31-05432</t>
  </si>
  <si>
    <t>DANIEL</t>
  </si>
  <si>
    <t>820-31-05433</t>
  </si>
  <si>
    <t>NURIZAM</t>
  </si>
  <si>
    <t>MUSHALLA AL'MUHAJIRIN</t>
  </si>
  <si>
    <t>104-21-24963</t>
  </si>
  <si>
    <t>RANGGA PRAYOGA</t>
  </si>
  <si>
    <t>820-31-33876</t>
  </si>
  <si>
    <t>IRSAN WARDI</t>
  </si>
  <si>
    <t>MASJID AL-AMIN</t>
  </si>
  <si>
    <t>104-21-24630</t>
  </si>
  <si>
    <t>TUKINO</t>
  </si>
  <si>
    <t>104-21-25365</t>
  </si>
  <si>
    <t>RADIMAN</t>
  </si>
  <si>
    <t>MASJID JAMIATUL MUSLIMIN</t>
  </si>
  <si>
    <t>104-20-28765</t>
  </si>
  <si>
    <t>SYAIPUL ANDRI</t>
  </si>
  <si>
    <t>104-21-21864</t>
  </si>
  <si>
    <t>AHMAD ZAINI</t>
  </si>
  <si>
    <t>MUSHOLLA AS-SHOBIRIN</t>
  </si>
  <si>
    <t>104-21-34239</t>
  </si>
  <si>
    <t>ERWINSYAH</t>
  </si>
  <si>
    <t>820-21-73925</t>
  </si>
  <si>
    <t>MUHAMMAD SUKRI FAUZI</t>
  </si>
  <si>
    <t>MASJID AL-MUKMININ</t>
  </si>
  <si>
    <t>104-21-24385</t>
  </si>
  <si>
    <t>SYALFI ISRA</t>
  </si>
  <si>
    <t>820-31-33760</t>
  </si>
  <si>
    <t>MOKHAMAD SUDRAJAT</t>
  </si>
  <si>
    <t>MUSHALLA HALIMATUSSA'DIYAH</t>
  </si>
  <si>
    <t>104-21-34121</t>
  </si>
  <si>
    <t>M FAUZI</t>
  </si>
  <si>
    <t>820-31-33695</t>
  </si>
  <si>
    <t>A. RAHMAN. U</t>
  </si>
  <si>
    <t>MUSHALLA AL FATTAH</t>
  </si>
  <si>
    <t>820-21-72757</t>
  </si>
  <si>
    <t>ONDRITAL</t>
  </si>
  <si>
    <t>104-21-30763</t>
  </si>
  <si>
    <t>AHMAD JUNAIDI RAMBE</t>
  </si>
  <si>
    <t>MUSHOLLA AL MANSYUR AR RAHIM</t>
  </si>
  <si>
    <t>820-40-25969</t>
  </si>
  <si>
    <t>RONI SATRIA</t>
  </si>
  <si>
    <t>820-40-25968</t>
  </si>
  <si>
    <t>DASRIL</t>
  </si>
  <si>
    <t xml:space="preserve"> MASJID HIDAYATUL MUSLIMIN</t>
  </si>
  <si>
    <t>820-31-33833</t>
  </si>
  <si>
    <t>TATANG SETIAWAN</t>
  </si>
  <si>
    <t>820-21-73826</t>
  </si>
  <si>
    <t>AHMAD FAISAL</t>
  </si>
  <si>
    <t xml:space="preserve">MASJID AL-HIDAYAH </t>
  </si>
  <si>
    <t>104-21-21717</t>
  </si>
  <si>
    <t>ABASRI</t>
  </si>
  <si>
    <t>104-21-24749</t>
  </si>
  <si>
    <t>AHMAD JUFRI</t>
  </si>
  <si>
    <t>104-20-28863</t>
  </si>
  <si>
    <t>HASAN ALBANNA</t>
  </si>
  <si>
    <t>104-21-32743</t>
  </si>
  <si>
    <t>SURYA DARMA</t>
  </si>
  <si>
    <t>MASJID NURUL HAQ</t>
  </si>
  <si>
    <t>BUKIT BATREM</t>
  </si>
  <si>
    <t>107-21-28458</t>
  </si>
  <si>
    <t>EDI SURYONO</t>
  </si>
  <si>
    <t>104-21-25273</t>
  </si>
  <si>
    <t>ALI MUNIR</t>
  </si>
  <si>
    <t>MUSHALLA NUR IMAN</t>
  </si>
  <si>
    <t>104-21-33440</t>
  </si>
  <si>
    <t>LILI HAMDANI</t>
  </si>
  <si>
    <t>104-21-21826</t>
  </si>
  <si>
    <t>T. MUHAMMAD ALI AR ROKANI</t>
  </si>
  <si>
    <t>MUSHOLLA AR-RAHMAH</t>
  </si>
  <si>
    <t>820-21-73972</t>
  </si>
  <si>
    <t>MARTIN</t>
  </si>
  <si>
    <t>820-21-73954</t>
  </si>
  <si>
    <t>HASAN BASRI</t>
  </si>
  <si>
    <t>MUSHOLLA AN - NUR</t>
  </si>
  <si>
    <t>820-21-73974</t>
  </si>
  <si>
    <t>ERWIN ANWAR HARAHAP</t>
  </si>
  <si>
    <t>820-21-73975</t>
  </si>
  <si>
    <t>SAIPUL PAHRIDOAN</t>
  </si>
  <si>
    <t>MUSHOLLA AL-IKHLAS</t>
  </si>
  <si>
    <t>104-21-30490</t>
  </si>
  <si>
    <t>ARIO ANGGORO</t>
  </si>
  <si>
    <t>820-21-73936</t>
  </si>
  <si>
    <t>AGUS SALIM,</t>
  </si>
  <si>
    <t>MUSHOLLA AL-RIDHO</t>
  </si>
  <si>
    <t>104-21-25242</t>
  </si>
  <si>
    <t>RIDWAN</t>
  </si>
  <si>
    <t>820-31-33854</t>
  </si>
  <si>
    <t>HAQQI RIDHO</t>
  </si>
  <si>
    <t>MASJID HASAN BASRI</t>
  </si>
  <si>
    <t>104-21-22725</t>
  </si>
  <si>
    <t>RIZKI RAMADHANI</t>
  </si>
  <si>
    <t>104-21-25188</t>
  </si>
  <si>
    <t>JEINI DAHLAN NASUTION</t>
  </si>
  <si>
    <t>MASJID AL-MUHAJIRIN</t>
  </si>
  <si>
    <t>820-21-72670</t>
  </si>
  <si>
    <t>RUSLAN</t>
  </si>
  <si>
    <t>820-21-72596</t>
  </si>
  <si>
    <t>MUKSIN EFENDI HASIBUAN</t>
  </si>
  <si>
    <t>MUSHOLLA DARUL ULUM</t>
  </si>
  <si>
    <t>TANJUNG PALAS</t>
  </si>
  <si>
    <t>820-21-72659</t>
  </si>
  <si>
    <t>MAULANA FAJRI</t>
  </si>
  <si>
    <t>820-31-33758</t>
  </si>
  <si>
    <t>AMRAN</t>
  </si>
  <si>
    <t>820-21-74146</t>
  </si>
  <si>
    <t>AHMAD TOHA</t>
  </si>
  <si>
    <t>104-21-32021</t>
  </si>
  <si>
    <t>AMANAH ARJUNA</t>
  </si>
  <si>
    <t>MASJID NURUL HIDAYAH</t>
  </si>
  <si>
    <t>820-21-73802</t>
  </si>
  <si>
    <t>BONIRAN</t>
  </si>
  <si>
    <t>104-21-25270</t>
  </si>
  <si>
    <t>IMAM TARMUJI</t>
  </si>
  <si>
    <t>MASJID AL-QIYAM</t>
  </si>
  <si>
    <t>104-21-24787</t>
  </si>
  <si>
    <t>YULIANTO</t>
  </si>
  <si>
    <t>104-21-24798</t>
  </si>
  <si>
    <t>TONI KORTIS</t>
  </si>
  <si>
    <t>MASJID AL-  ABRAR</t>
  </si>
  <si>
    <t>820-31-33574</t>
  </si>
  <si>
    <t>SYAFRI</t>
  </si>
  <si>
    <t>820-21-73790</t>
  </si>
  <si>
    <t>SURURI</t>
  </si>
  <si>
    <t>MUSH. SIROJUL HUDA</t>
  </si>
  <si>
    <t>104-21-25248</t>
  </si>
  <si>
    <t>SAYID MUHAMMAD IKHSAN</t>
  </si>
  <si>
    <t>104-21-30795</t>
  </si>
  <si>
    <t>JOANNAS</t>
  </si>
  <si>
    <t>MASJID MAULUDDARAS</t>
  </si>
  <si>
    <t>104-21-34238</t>
  </si>
  <si>
    <t>SAWALUDIN</t>
  </si>
  <si>
    <t>820-31-05418</t>
  </si>
  <si>
    <t>ZAIDUS</t>
  </si>
  <si>
    <t>MASJID AL-FAJRI</t>
  </si>
  <si>
    <t>820-31-33689</t>
  </si>
  <si>
    <t>ANANG SADIYONO</t>
  </si>
  <si>
    <t>820-21-33697</t>
  </si>
  <si>
    <t>BASMIRI JHONI</t>
  </si>
  <si>
    <t>MASJID AS-SAKINAH</t>
  </si>
  <si>
    <t>104-21-25278</t>
  </si>
  <si>
    <t>ISMET</t>
  </si>
  <si>
    <t>820-31-33825</t>
  </si>
  <si>
    <t>NAHAR</t>
  </si>
  <si>
    <t>MUSHOLA AL-FAJAR</t>
  </si>
  <si>
    <t>104-21-24775</t>
  </si>
  <si>
    <t>AHMAD DARWIS</t>
  </si>
  <si>
    <t>820-40-25800</t>
  </si>
  <si>
    <t>M BASIR</t>
  </si>
  <si>
    <t>820-31-33767</t>
  </si>
  <si>
    <t>HENDRI</t>
  </si>
  <si>
    <t>104-21-30787</t>
  </si>
  <si>
    <t>SAMSUL BAHARI</t>
  </si>
  <si>
    <t>MUSHOLLA HAJI ABDUL HAMID</t>
  </si>
  <si>
    <t>820-40-68329</t>
  </si>
  <si>
    <t>SUGENG WIYADI</t>
  </si>
  <si>
    <t>820-40-68330</t>
  </si>
  <si>
    <t>SUHARMAN</t>
  </si>
  <si>
    <t>SURAU BABUSSALAM</t>
  </si>
  <si>
    <t>820-21-72692</t>
  </si>
  <si>
    <t>SYAMSIR</t>
  </si>
  <si>
    <t>104-21-24840</t>
  </si>
  <si>
    <t>YOSO</t>
  </si>
  <si>
    <t>MASJID AL - HUDA</t>
  </si>
  <si>
    <t>GUNTUNG</t>
  </si>
  <si>
    <t>104-21-24045</t>
  </si>
  <si>
    <t>ROZIKIN</t>
  </si>
  <si>
    <t>104-21-12594</t>
  </si>
  <si>
    <t>SUNANTO</t>
  </si>
  <si>
    <t>MASJID AL-KAUTSAR</t>
  </si>
  <si>
    <t>820-21-72820</t>
  </si>
  <si>
    <t>HERIS SUKOYO</t>
  </si>
  <si>
    <t>820-21-72819</t>
  </si>
  <si>
    <t>KHAIDIR.S</t>
  </si>
  <si>
    <t>MUSHOLLA  AL - IKHLAS</t>
  </si>
  <si>
    <t>104-21-34284</t>
  </si>
  <si>
    <t>BAMBANG RINAWAN</t>
  </si>
  <si>
    <t>104-21-29960</t>
  </si>
  <si>
    <t>SAARI</t>
  </si>
  <si>
    <t>TELUK MAKMUR</t>
  </si>
  <si>
    <t>104-21-23425</t>
  </si>
  <si>
    <t>SUPARMAN</t>
  </si>
  <si>
    <t>820-21-73939</t>
  </si>
  <si>
    <t>MASJID DARUL AMAL</t>
  </si>
  <si>
    <t>820-40-26022</t>
  </si>
  <si>
    <t>MUHAMMAD ILHAM MAULANA</t>
  </si>
  <si>
    <t>820-34-49347</t>
  </si>
  <si>
    <t>SAPI'I P MAI</t>
  </si>
  <si>
    <t>MUSHOLLA DARUL IMAN</t>
  </si>
  <si>
    <t>820-31-33778</t>
  </si>
  <si>
    <t>TENGKU DIV RASWANDA</t>
  </si>
  <si>
    <t>820-31-33769</t>
  </si>
  <si>
    <t>YAHYA</t>
  </si>
  <si>
    <t>MUSHOLLA NURUTH THOIBAH</t>
  </si>
  <si>
    <t>104-21-24829</t>
  </si>
  <si>
    <t>AZWAR</t>
  </si>
  <si>
    <t>104-21-15648</t>
  </si>
  <si>
    <t>AHMAD RAJALI</t>
  </si>
  <si>
    <t>MUSHALLA AL HIJRAH</t>
  </si>
  <si>
    <t>820-21-72782</t>
  </si>
  <si>
    <t>DARWIS. R</t>
  </si>
  <si>
    <t>104-21-32003</t>
  </si>
  <si>
    <t>HAMDAN</t>
  </si>
  <si>
    <t>MUSHOLLA AR RAUDAH</t>
  </si>
  <si>
    <t>820-21-73816</t>
  </si>
  <si>
    <t>SARIFUDIN</t>
  </si>
  <si>
    <t>104-21-30234</t>
  </si>
  <si>
    <t>NIAR</t>
  </si>
  <si>
    <t>MASJID NURUSSA'ADAH</t>
  </si>
  <si>
    <t>104-21-24815</t>
  </si>
  <si>
    <t>ADI PUTRA</t>
  </si>
  <si>
    <t>104-21-30819</t>
  </si>
  <si>
    <t>RUSLI.S</t>
  </si>
  <si>
    <t>MASJID NUR IKHLAS</t>
  </si>
  <si>
    <t>MUNDAM</t>
  </si>
  <si>
    <t>820-21-73917</t>
  </si>
  <si>
    <t>IBNU HAPAS</t>
  </si>
  <si>
    <t>820-31-33791</t>
  </si>
  <si>
    <t>MUSHOLLA ASSYAKIRIN</t>
  </si>
  <si>
    <t>104-21-24784</t>
  </si>
  <si>
    <t>ARRUSYAID</t>
  </si>
  <si>
    <t>820-21-72772</t>
  </si>
  <si>
    <t>ARHAB</t>
  </si>
  <si>
    <t>104-21-24697</t>
  </si>
  <si>
    <t>SUNARTO</t>
  </si>
  <si>
    <t>104-21-21305</t>
  </si>
  <si>
    <t>MISNUN</t>
  </si>
  <si>
    <t>MASJID AL MUHAJIRIN</t>
  </si>
  <si>
    <t>820-21-74288</t>
  </si>
  <si>
    <t>BUKHARI</t>
  </si>
  <si>
    <t>820-21-74287</t>
  </si>
  <si>
    <t>YASIH</t>
  </si>
  <si>
    <t>MUSHOLLA AL HUDA</t>
  </si>
  <si>
    <t>104-21-33957</t>
  </si>
  <si>
    <t>MUHAMMAD YUSUF</t>
  </si>
  <si>
    <t>104-21-21482</t>
  </si>
  <si>
    <t>ALPIAN</t>
  </si>
  <si>
    <t>MUSHOLLA AL JAMIL</t>
  </si>
  <si>
    <t>104-21-21759</t>
  </si>
  <si>
    <t>AFRIZAL</t>
  </si>
  <si>
    <t>104-21-30628</t>
  </si>
  <si>
    <t>HENDRA WAHYUDI</t>
  </si>
  <si>
    <t>MUSHALLAH AL MUNAWARAH</t>
  </si>
  <si>
    <t>820-21-73144</t>
  </si>
  <si>
    <t>SOLIKHIN,A.MD</t>
  </si>
  <si>
    <t>104-21-24805</t>
  </si>
  <si>
    <t>MASUDI</t>
  </si>
  <si>
    <t>MUSHOLLA AL IHSAN</t>
  </si>
  <si>
    <t>820-21-73962</t>
  </si>
  <si>
    <t>EKO SATRIO</t>
  </si>
  <si>
    <t>820-21-74445</t>
  </si>
  <si>
    <t>SAHIR</t>
  </si>
  <si>
    <t>MUSHALLA ASY-SYAKUR</t>
  </si>
  <si>
    <t>PELINTUNG</t>
  </si>
  <si>
    <t>820-21-14500</t>
  </si>
  <si>
    <t>M ALHAJRI AKBAR</t>
  </si>
  <si>
    <t>820-21-72726</t>
  </si>
  <si>
    <t>AZMIR</t>
  </si>
  <si>
    <t>MASJID HIDAYATUL IMAN</t>
  </si>
  <si>
    <t>104-21-24820</t>
  </si>
  <si>
    <t>YASHIRU ZUAMA</t>
  </si>
  <si>
    <t>MISWAN</t>
  </si>
  <si>
    <t>MUSHOLLA ROUDHATUL JANNAH</t>
  </si>
  <si>
    <t>820-21-72797</t>
  </si>
  <si>
    <t>820-21-72798</t>
  </si>
  <si>
    <t>LEGIADI</t>
  </si>
  <si>
    <t>MESJID AL-WAFA</t>
  </si>
  <si>
    <t>820-21-72743</t>
  </si>
  <si>
    <t>MUHAMMAD MUHAKKIM</t>
  </si>
  <si>
    <t>820-21-72686</t>
  </si>
  <si>
    <t>MARIJAN</t>
  </si>
  <si>
    <t>MASJID JAMI'ATUL KHOIR</t>
  </si>
  <si>
    <t>104-21-21559</t>
  </si>
  <si>
    <t>M.FARIS</t>
  </si>
  <si>
    <t>820-40-68339</t>
  </si>
  <si>
    <t>SYARIFUDDIN FASE</t>
  </si>
  <si>
    <t>MUSHOLLAH AL MUKHLISIN</t>
  </si>
  <si>
    <t>820-21-73804</t>
  </si>
  <si>
    <t>M.YUNUS</t>
  </si>
  <si>
    <t>104-21-25254</t>
  </si>
  <si>
    <t>SARBANI</t>
  </si>
  <si>
    <t>820-31-33794</t>
  </si>
  <si>
    <t xml:space="preserve">SUPRI </t>
  </si>
  <si>
    <t>104-21-25099</t>
  </si>
  <si>
    <t xml:space="preserve">SELAMAT </t>
  </si>
  <si>
    <t xml:space="preserve">IMAM </t>
  </si>
  <si>
    <t>MASJID AL-MUKHLISIN</t>
  </si>
  <si>
    <t>GURUN PANJANG</t>
  </si>
  <si>
    <t>BANK RIAU</t>
  </si>
  <si>
    <t>151-21-01458</t>
  </si>
  <si>
    <t>SAIFUL BAHRI</t>
  </si>
  <si>
    <t>151-21-01460</t>
  </si>
  <si>
    <t>SUDI</t>
  </si>
  <si>
    <t>MASJID DARUL FALAH</t>
  </si>
  <si>
    <t>151-21-01292</t>
  </si>
  <si>
    <t>SELAMAT</t>
  </si>
  <si>
    <t>151-21-03269</t>
  </si>
  <si>
    <t>SELAMAT QQ IMAM MUSH</t>
  </si>
  <si>
    <t>MUSHOLLA AL HIDAYAH</t>
  </si>
  <si>
    <t>151-21-01501</t>
  </si>
  <si>
    <t>HERMAN AJUDIN</t>
  </si>
  <si>
    <t>151-21-01649</t>
  </si>
  <si>
    <t>BOIRAN</t>
  </si>
  <si>
    <t>151-21-02022</t>
  </si>
  <si>
    <t>ZAINAL ABIDIN</t>
  </si>
  <si>
    <t>151-21-02023</t>
  </si>
  <si>
    <t>T.WARMAN HASIBUAN</t>
  </si>
  <si>
    <t>MASJID AL ISTIQOMAH</t>
  </si>
  <si>
    <t>151-21-00670</t>
  </si>
  <si>
    <t>TASLAM QQ KHORIM MES</t>
  </si>
  <si>
    <t>151-21-02090</t>
  </si>
  <si>
    <t>820-21-79904</t>
  </si>
  <si>
    <t>SYAHRUL DAHRI QQ GHARIM MUSHOLLA</t>
  </si>
  <si>
    <t>151-21-02959</t>
  </si>
  <si>
    <t>AMAT SUGIONO</t>
  </si>
  <si>
    <t>MASJID AL-IKHLAS</t>
  </si>
  <si>
    <t>151-21-01464</t>
  </si>
  <si>
    <t>JUMANI</t>
  </si>
  <si>
    <t>151-21-02953</t>
  </si>
  <si>
    <t>SUNARMAN QQ IMAM MES</t>
  </si>
  <si>
    <t>MASJID AL-MU'MINUN</t>
  </si>
  <si>
    <t>151-21-03258</t>
  </si>
  <si>
    <t>JANUARI</t>
  </si>
  <si>
    <t>151-21-00870</t>
  </si>
  <si>
    <t xml:space="preserve">SAMIUN   </t>
  </si>
  <si>
    <t>MUHSOLLA BAITURRAHMAN</t>
  </si>
  <si>
    <t>151-21-02000</t>
  </si>
  <si>
    <t>SAMIUN BUTAR BUTAR</t>
  </si>
  <si>
    <t>151-21-01602</t>
  </si>
  <si>
    <t>AHMAD FAUZI.AG QQ IM</t>
  </si>
  <si>
    <t>MASJID AL- IJTIHAD</t>
  </si>
  <si>
    <t>151-21-02210</t>
  </si>
  <si>
    <t>KARDIANSYAH</t>
  </si>
  <si>
    <t>151-21-02161</t>
  </si>
  <si>
    <t>KATIMIN</t>
  </si>
  <si>
    <t>MUSHOLLA AL IKRAM</t>
  </si>
  <si>
    <t>BAGAN BESAR</t>
  </si>
  <si>
    <t>104-21-21535</t>
  </si>
  <si>
    <t>MUBARJI</t>
  </si>
  <si>
    <t>820-40-68272</t>
  </si>
  <si>
    <t>ADI SUSANTO</t>
  </si>
  <si>
    <t>MASJID AR RASYID</t>
  </si>
  <si>
    <t>820-21-72675</t>
  </si>
  <si>
    <t>SUTRISNO PRIYONO</t>
  </si>
  <si>
    <t>151-21-03268</t>
  </si>
  <si>
    <t>MISKAT</t>
  </si>
  <si>
    <t>MUSHOLLA NURUDDIN</t>
  </si>
  <si>
    <t>151-21-01455</t>
  </si>
  <si>
    <t>SARBAN QQ KHORIM MUS</t>
  </si>
  <si>
    <t>151-21-01506</t>
  </si>
  <si>
    <t>MURSID</t>
  </si>
  <si>
    <t>MASJID AL - FURQAN</t>
  </si>
  <si>
    <t>104-21-24394</t>
  </si>
  <si>
    <t>GHOZZAM MALIK AL AMIR NASUTION</t>
  </si>
  <si>
    <t>820-40-68292</t>
  </si>
  <si>
    <t>MUHAMMAD SULAIMAN</t>
  </si>
  <si>
    <t>MASJID AL MU'MIN</t>
  </si>
  <si>
    <t>820-21-73979</t>
  </si>
  <si>
    <t>FAJAR BAYU CAPRIANTO</t>
  </si>
  <si>
    <t>820-21-72639</t>
  </si>
  <si>
    <t>ISWANDI MARDIKA</t>
  </si>
  <si>
    <t>MASJID MIFTAHUL JANNAH</t>
  </si>
  <si>
    <t>820-31-10562</t>
  </si>
  <si>
    <t>SAFRI</t>
  </si>
  <si>
    <t>151-21-03398</t>
  </si>
  <si>
    <t>GUNADI</t>
  </si>
  <si>
    <t>MUSHOLLA ROUDHOTULLAH</t>
  </si>
  <si>
    <t>151-21-02035</t>
  </si>
  <si>
    <t>MESRAN</t>
  </si>
  <si>
    <t>820-40-68294</t>
  </si>
  <si>
    <t>M. USMAN</t>
  </si>
  <si>
    <t>MUSHOLLA AL-FALAH</t>
  </si>
  <si>
    <t>104-21-33524</t>
  </si>
  <si>
    <t>HENDRA GUNAWAN</t>
  </si>
  <si>
    <t>820-40-68227</t>
  </si>
  <si>
    <t>DIMAS ARIO</t>
  </si>
  <si>
    <t>MUSHOLLA AL MUTMAINNAH</t>
  </si>
  <si>
    <t>820-40-68277</t>
  </si>
  <si>
    <t>RENTO</t>
  </si>
  <si>
    <t>820-40-68278</t>
  </si>
  <si>
    <t>BASRI</t>
  </si>
  <si>
    <t>MUSHOLLA AT TAQWA</t>
  </si>
  <si>
    <t>104-21-05890</t>
  </si>
  <si>
    <t>EMBI ANDRIAN</t>
  </si>
  <si>
    <t>104-21-24885</t>
  </si>
  <si>
    <t>MUSHOLLA NURUL AMAL</t>
  </si>
  <si>
    <t>104-21-24589</t>
  </si>
  <si>
    <t>MUKNI ARDIANSYAH</t>
  </si>
  <si>
    <t>104-21-24750</t>
  </si>
  <si>
    <t>ABDUL KADIR ISMAIL</t>
  </si>
  <si>
    <t>MASJID AGUNG AL-MANNAN</t>
  </si>
  <si>
    <t>104-21-17982</t>
  </si>
  <si>
    <t>DARUNNAFIS</t>
  </si>
  <si>
    <t>151-21-01540</t>
  </si>
  <si>
    <t>MUHAMMAD YAZID</t>
  </si>
  <si>
    <t>MUSHOLLA NUR ISLAMI</t>
  </si>
  <si>
    <t>151-21-02195</t>
  </si>
  <si>
    <t>RIKO SAPUTRA</t>
  </si>
  <si>
    <t>820-40-25997</t>
  </si>
  <si>
    <t>FIRDAUS</t>
  </si>
  <si>
    <t>MUSHOLLA AL-HUDA</t>
  </si>
  <si>
    <t>104-21-21963</t>
  </si>
  <si>
    <t>820-40-26093</t>
  </si>
  <si>
    <t xml:space="preserve">MAIMUN SYAM </t>
  </si>
  <si>
    <t>820-21-72715</t>
  </si>
  <si>
    <t xml:space="preserve">AMRI NAYAN </t>
  </si>
  <si>
    <t>104-21-30574</t>
  </si>
  <si>
    <t>IRFANDI</t>
  </si>
  <si>
    <t>MASJID AL-A'ROOF</t>
  </si>
  <si>
    <t>820-31-33543</t>
  </si>
  <si>
    <t>MUJIYONO</t>
  </si>
  <si>
    <t>820-21-74315</t>
  </si>
  <si>
    <t>KHOIRUL MULUK</t>
  </si>
  <si>
    <t>MUSHOLLA INSANUL KAMAL</t>
  </si>
  <si>
    <t>820-40-68353</t>
  </si>
  <si>
    <t>ZULKIFLI</t>
  </si>
  <si>
    <t>820-40-68352</t>
  </si>
  <si>
    <t>SIDDIKI LUBIS</t>
  </si>
  <si>
    <t>MASJIDAL-IHSAN</t>
  </si>
  <si>
    <t>820-21-73830</t>
  </si>
  <si>
    <t>ABUL KASIM</t>
  </si>
  <si>
    <t>151-21-02045</t>
  </si>
  <si>
    <t>M.YAZID</t>
  </si>
  <si>
    <t>MUSHALLA FASTABIQUL KHAIRAT</t>
  </si>
  <si>
    <t>104-21-25101</t>
  </si>
  <si>
    <t>YULIAN SURI.SE</t>
  </si>
  <si>
    <t>104-21-09821</t>
  </si>
  <si>
    <t>SAMAD</t>
  </si>
  <si>
    <t>MUHSALLA FASTABIQUL KHAIRAT</t>
  </si>
  <si>
    <t xml:space="preserve">BAGAN BESAR </t>
  </si>
  <si>
    <t>820-21-72684</t>
  </si>
  <si>
    <t>EKO SAPUTRA</t>
  </si>
  <si>
    <t>820-31-32750</t>
  </si>
  <si>
    <t>SYAIFUDDIN</t>
  </si>
  <si>
    <t>MUSHOLLA AL AMIN</t>
  </si>
  <si>
    <t>BAGAN BESAR TIMUR</t>
  </si>
  <si>
    <t>151-21-02028</t>
  </si>
  <si>
    <t>KHAIRUL ANWAR</t>
  </si>
  <si>
    <t>151-21-02561</t>
  </si>
  <si>
    <t>MUHAMAD QQ IMAM MESJ</t>
  </si>
  <si>
    <t>MESJID AL IKHLAS</t>
  </si>
  <si>
    <t>151-21-01479</t>
  </si>
  <si>
    <t>GIMAN QQ KHORIM MESJID</t>
  </si>
  <si>
    <t>151-21-01478</t>
  </si>
  <si>
    <t>YAYAT DIMYATHIE</t>
  </si>
  <si>
    <t>MUSHOLLA AL IKHLAS</t>
  </si>
  <si>
    <t>104-21-24916</t>
  </si>
  <si>
    <t>PARDI</t>
  </si>
  <si>
    <t>104-21-21771</t>
  </si>
  <si>
    <t>AGUSTAMI</t>
  </si>
  <si>
    <t>MASJID AS-SALAM</t>
  </si>
  <si>
    <t>104-21-28869</t>
  </si>
  <si>
    <t>RAHMAN</t>
  </si>
  <si>
    <t>820-31-33279</t>
  </si>
  <si>
    <t>FAKHRUROZI</t>
  </si>
  <si>
    <t>MUSHOLLA AL BAROKAH</t>
  </si>
  <si>
    <t>151-21-03501</t>
  </si>
  <si>
    <t>RIFI HENDRA YANI</t>
  </si>
  <si>
    <t>820-31-10637</t>
  </si>
  <si>
    <t>HARIANTO</t>
  </si>
  <si>
    <t>MUSHALLA AL-IKHLAS</t>
  </si>
  <si>
    <t>820-31-33865</t>
  </si>
  <si>
    <t>DENI SURYANTO</t>
  </si>
  <si>
    <t>820-31-26405</t>
  </si>
  <si>
    <t>MUHAMMAD AMBIYA</t>
  </si>
  <si>
    <t>MASJID AL HAKIM</t>
  </si>
  <si>
    <t>820-31-33803</t>
  </si>
  <si>
    <t>M. AKBAR</t>
  </si>
  <si>
    <t>820-31-32806</t>
  </si>
  <si>
    <t>MHD. YAZID</t>
  </si>
  <si>
    <t>MUSHOLLA SUBULUSSALAM</t>
  </si>
  <si>
    <t>151-29-00204</t>
  </si>
  <si>
    <t>M FAISAL</t>
  </si>
  <si>
    <t>104-21-18988</t>
  </si>
  <si>
    <t>SYAFRUDIN</t>
  </si>
  <si>
    <t>MASJID NURUL AS'AD</t>
  </si>
  <si>
    <t>BUKIT NENAS</t>
  </si>
  <si>
    <t>104-21-24799</t>
  </si>
  <si>
    <t>NUR AZMI</t>
  </si>
  <si>
    <t>820-21-79942</t>
  </si>
  <si>
    <t>SAFRIZAL</t>
  </si>
  <si>
    <t>MASJID AL - MUBAROK</t>
  </si>
  <si>
    <t>104-21-26294</t>
  </si>
  <si>
    <t>SUMOYOK</t>
  </si>
  <si>
    <t>151-21-01181</t>
  </si>
  <si>
    <t>DAHLAN</t>
  </si>
  <si>
    <t>MUSHOLLA RIYADHUL JANNAH</t>
  </si>
  <si>
    <t>151-21-03287</t>
  </si>
  <si>
    <t>EDI SUSANTO</t>
  </si>
  <si>
    <t>151-21-03276</t>
  </si>
  <si>
    <t>ZAINUDDIN UJUNG</t>
  </si>
  <si>
    <t>MUSHOLLA RIYADUSSOLOKHIN</t>
  </si>
  <si>
    <t>151-21-03425</t>
  </si>
  <si>
    <t>DEDI KOSMEDI</t>
  </si>
  <si>
    <t>151-21-03262</t>
  </si>
  <si>
    <t>MARHALIM QQ IMAM MUSHOLLA</t>
  </si>
  <si>
    <t>MUSHOLLA AL - HUDA</t>
  </si>
  <si>
    <t>151-21-01696</t>
  </si>
  <si>
    <t>HAMDAN QQ IMAM MUSHOLLA</t>
  </si>
  <si>
    <t>MUSHOLLA AL MUJAHIDIN</t>
  </si>
  <si>
    <t>151-21-01519</t>
  </si>
  <si>
    <t>ZULFIKAR</t>
  </si>
  <si>
    <t>820-40-68298</t>
  </si>
  <si>
    <t>SYAFRIZAL LATIF</t>
  </si>
  <si>
    <t>MASJID AL IJTIHAD</t>
  </si>
  <si>
    <t>104-21-16794</t>
  </si>
  <si>
    <t>M. SAID</t>
  </si>
  <si>
    <t>151-21-01606</t>
  </si>
  <si>
    <t>SUGIHARTO</t>
  </si>
  <si>
    <t>MUSHOLLA AL-MUTHMAINNAH</t>
  </si>
  <si>
    <t>104-21-29855</t>
  </si>
  <si>
    <t>ILHAM FAHRI HARAHAP</t>
  </si>
  <si>
    <t>104-21-24889</t>
  </si>
  <si>
    <t>CHOLIQUL HUDA</t>
  </si>
  <si>
    <t>MUSHOLLA RAUDHATUSSHOLIHIN</t>
  </si>
  <si>
    <t>190-21-00275</t>
  </si>
  <si>
    <t>AZIRMAN</t>
  </si>
  <si>
    <t>104-21-33876</t>
  </si>
  <si>
    <t xml:space="preserve">MUHAMMAD NAZIR </t>
  </si>
  <si>
    <t>151-21-01754</t>
  </si>
  <si>
    <t>DIMAS SYAHPUTRA SARAGIH</t>
  </si>
  <si>
    <t>820-40-68235</t>
  </si>
  <si>
    <t>ABDUL MUNIF</t>
  </si>
  <si>
    <t>MASJID JAMI' BAITURRAHMAN</t>
  </si>
  <si>
    <t>820-40-68203</t>
  </si>
  <si>
    <t>MASGIAT</t>
  </si>
  <si>
    <t>104-21-13229</t>
  </si>
  <si>
    <t>MUSHALLA AL-AKBAR</t>
  </si>
  <si>
    <t>151-21-01488</t>
  </si>
  <si>
    <t>M. NUR</t>
  </si>
  <si>
    <t>104-21-30242</t>
  </si>
  <si>
    <t>SELAMAT RIADI QQ IMA</t>
  </si>
  <si>
    <t>MUSHOLLA AL-HIDAYAH</t>
  </si>
  <si>
    <t>151-21-01544</t>
  </si>
  <si>
    <t>RESTU PAUJI QQ KHORI</t>
  </si>
  <si>
    <t>151-21-01545</t>
  </si>
  <si>
    <t>SOPIYAN</t>
  </si>
  <si>
    <t>MUSHALLA AL-HIDAYAH</t>
  </si>
  <si>
    <t>820-21-79907</t>
  </si>
  <si>
    <t>SADIMAN</t>
  </si>
  <si>
    <t>820-21-79908</t>
  </si>
  <si>
    <t>SAPRI</t>
  </si>
  <si>
    <t>MUSHOLLA AL-IKHSAN</t>
  </si>
  <si>
    <t>151-21-00261</t>
  </si>
  <si>
    <t>EDIANTO QQ KHORIM MU</t>
  </si>
  <si>
    <t>151-21-01564</t>
  </si>
  <si>
    <t>RAYA PURBA</t>
  </si>
  <si>
    <t>151-21-00596</t>
  </si>
  <si>
    <t>PONIMIN QQ KHORIM ME</t>
  </si>
  <si>
    <t>151-21-02188</t>
  </si>
  <si>
    <t>MUSHOLLA AL-FAJAR</t>
  </si>
  <si>
    <t>151-21-02026</t>
  </si>
  <si>
    <t>SUPRIADI</t>
  </si>
  <si>
    <t>820-21-79913</t>
  </si>
  <si>
    <t>NASLAM</t>
  </si>
  <si>
    <t>MUSHOLLA AL-IMAN</t>
  </si>
  <si>
    <t>151-21-02006</t>
  </si>
  <si>
    <t>MAHMUD ANWAR</t>
  </si>
  <si>
    <t>151-21-03267</t>
  </si>
  <si>
    <t>HEMAT</t>
  </si>
  <si>
    <t>MASJID AL- IKHLAS</t>
  </si>
  <si>
    <t>151-21-01144</t>
  </si>
  <si>
    <t>JULIADI QQ KHORIM ME</t>
  </si>
  <si>
    <t>151-21-03263</t>
  </si>
  <si>
    <t>AKHMAD</t>
  </si>
  <si>
    <t>104-21-07518</t>
  </si>
  <si>
    <t>KEMAN</t>
  </si>
  <si>
    <t>151-21-02962</t>
  </si>
  <si>
    <t>M. AZHARUL AMIN</t>
  </si>
  <si>
    <t>151-21-02179</t>
  </si>
  <si>
    <t>SAKUN</t>
  </si>
  <si>
    <t>151-21-02180</t>
  </si>
  <si>
    <t>BIDI</t>
  </si>
  <si>
    <t>151-21-02018</t>
  </si>
  <si>
    <t>MURDIONO</t>
  </si>
  <si>
    <t>820-40-68293</t>
  </si>
  <si>
    <t>SUARMIN</t>
  </si>
  <si>
    <t>MUSHOLLA NURUL ISLAM</t>
  </si>
  <si>
    <t>151-21-02987</t>
  </si>
  <si>
    <t>SUKINO</t>
  </si>
  <si>
    <t>151-21-02044</t>
  </si>
  <si>
    <t>NASIB RIFAI QQ IMAM</t>
  </si>
  <si>
    <t>151-21-01566</t>
  </si>
  <si>
    <t>SIMUN QQ KHORIM MUSHOLLA AL-IKHLAS</t>
  </si>
  <si>
    <t>151-21-01567</t>
  </si>
  <si>
    <t>SYAHRONI</t>
  </si>
  <si>
    <t>820-40-68223</t>
  </si>
  <si>
    <t>820-40-68224</t>
  </si>
  <si>
    <t>ZAMZAMI</t>
  </si>
  <si>
    <t>MASJID RIYADHUL JANNAH</t>
  </si>
  <si>
    <t>122-21-16992</t>
  </si>
  <si>
    <t>151-21-01731</t>
  </si>
  <si>
    <t>SYAFYANTO</t>
  </si>
  <si>
    <t>MUSHOLLA NURUL YAQIN</t>
  </si>
  <si>
    <t>820-40-68266</t>
  </si>
  <si>
    <t>YUSUF ASGAR</t>
  </si>
  <si>
    <t>104-21-07392</t>
  </si>
  <si>
    <t>SUTRISNO QQ IMAM MESJID</t>
  </si>
  <si>
    <t>MASJID USMANUL ASNI'AH</t>
  </si>
  <si>
    <t>BUKIT KAYU KAPUR</t>
  </si>
  <si>
    <t>151-21-01574</t>
  </si>
  <si>
    <t xml:space="preserve">SUPRIONO </t>
  </si>
  <si>
    <t>820-40-68303</t>
  </si>
  <si>
    <t>NUR SAROPAH QQ IMAM</t>
  </si>
  <si>
    <t>151-21-01481</t>
  </si>
  <si>
    <t>TUSI QQ KHORIM MESJI</t>
  </si>
  <si>
    <t>151-21-01482</t>
  </si>
  <si>
    <t>MARWA QQ IMAM MESJI</t>
  </si>
  <si>
    <t xml:space="preserve">MASJID AL-MUQORROBIN </t>
  </si>
  <si>
    <t>151-21-01521</t>
  </si>
  <si>
    <t>MULYONO</t>
  </si>
  <si>
    <t>151-21-02537</t>
  </si>
  <si>
    <t>MUSMULYADI QQ IMAM M</t>
  </si>
  <si>
    <t>151-21-02200</t>
  </si>
  <si>
    <t>AHMAD MULYADI QQ GHARIM MASJID</t>
  </si>
  <si>
    <t>151-21-02982</t>
  </si>
  <si>
    <t>M.ROFII QQ IMAM MUSHOLLA</t>
  </si>
  <si>
    <t>MASJID AR-RAHMAN</t>
  </si>
  <si>
    <t>151-21-01497</t>
  </si>
  <si>
    <t>SURANTO QQ KHORIM MU</t>
  </si>
  <si>
    <t>151-21-01496</t>
  </si>
  <si>
    <t>MUHAMMAD AMIN</t>
  </si>
  <si>
    <t>MUSHOLLA DARUL HUDA</t>
  </si>
  <si>
    <t>151-21-02001</t>
  </si>
  <si>
    <t>151-21-01732</t>
  </si>
  <si>
    <t>MUHAMMAD YATIM QQ IM</t>
  </si>
  <si>
    <t>151-21-01523</t>
  </si>
  <si>
    <t>TAHRUN</t>
  </si>
  <si>
    <t>151-21-02522</t>
  </si>
  <si>
    <t>SUDARYONO</t>
  </si>
  <si>
    <t>MUSHOLLA NURUL IKHLAS</t>
  </si>
  <si>
    <t>151-21-02046</t>
  </si>
  <si>
    <t>FAISAL</t>
  </si>
  <si>
    <t>151-21-02546</t>
  </si>
  <si>
    <t>AHMAD SURURI</t>
  </si>
  <si>
    <t>MUSHALLAH DARUSASALAM</t>
  </si>
  <si>
    <t>151-21-01534</t>
  </si>
  <si>
    <t>WASIS WASKITO</t>
  </si>
  <si>
    <t>151-21-01999</t>
  </si>
  <si>
    <t>MUH DUHRI QQ IMAM MU</t>
  </si>
  <si>
    <t>MUSHOLLA AL-FATAH</t>
  </si>
  <si>
    <t>151-21-01530</t>
  </si>
  <si>
    <t xml:space="preserve">IMAM MUHTADI QQ KHOR </t>
  </si>
  <si>
    <t>151-21-01527</t>
  </si>
  <si>
    <t>SUKRAM</t>
  </si>
  <si>
    <t>MASJID AL-MUKMINUN</t>
  </si>
  <si>
    <t>KAMPUNG BARU</t>
  </si>
  <si>
    <t>820-40-68305</t>
  </si>
  <si>
    <t>WARIGIN</t>
  </si>
  <si>
    <t>820-40-68306</t>
  </si>
  <si>
    <t>DARMAWANTO</t>
  </si>
  <si>
    <t>MUSHOLLA AL-ANSHOR</t>
  </si>
  <si>
    <t>151-21-03344</t>
  </si>
  <si>
    <t>NURSAM KELANA SARI</t>
  </si>
  <si>
    <t>820-40-68327</t>
  </si>
  <si>
    <t>151-21-02875</t>
  </si>
  <si>
    <t>MUHAMMAD YAMIN</t>
  </si>
  <si>
    <t>151-21-03283</t>
  </si>
  <si>
    <t>JOHANNER RAMBE</t>
  </si>
  <si>
    <t>MUSHOLLA AN NUR</t>
  </si>
  <si>
    <t>151-21-03087</t>
  </si>
  <si>
    <t>JUPRI</t>
  </si>
  <si>
    <t>151-21-02019</t>
  </si>
  <si>
    <t>SUPRIANTO.B</t>
  </si>
  <si>
    <t>820-40-68308</t>
  </si>
  <si>
    <t>151-21-02004</t>
  </si>
  <si>
    <t>SUYATNO</t>
  </si>
  <si>
    <t>MASJID JAMIATUL IKHLAS</t>
  </si>
  <si>
    <t>820-21-79910</t>
  </si>
  <si>
    <t>ISMONO</t>
  </si>
  <si>
    <t>151-21-00639</t>
  </si>
  <si>
    <t>DALWARDI QQ IMAM MES</t>
  </si>
  <si>
    <t>MASJID MUSTAQIM</t>
  </si>
  <si>
    <t>151-21-01515</t>
  </si>
  <si>
    <t>PRANTO</t>
  </si>
  <si>
    <t>151-21-01669</t>
  </si>
  <si>
    <t>AHMAD SUDARTO</t>
  </si>
  <si>
    <t>MASJID NUR HIDAYATULLAH</t>
  </si>
  <si>
    <t>151-21-20030</t>
  </si>
  <si>
    <t>RUSMAN</t>
  </si>
  <si>
    <t>151-21-02031</t>
  </si>
  <si>
    <t>MUSIO</t>
  </si>
  <si>
    <t>151-21-03097</t>
  </si>
  <si>
    <t>DENDI HARIANTO</t>
  </si>
  <si>
    <t>820-40-68314</t>
  </si>
  <si>
    <t>HOLID MUNAWAR QQ IMA</t>
  </si>
  <si>
    <t>MASJID AL-BAROKAH</t>
  </si>
  <si>
    <t>151-21-02186</t>
  </si>
  <si>
    <t>SARMUN QQ KHORIM MES</t>
  </si>
  <si>
    <t>151-21-02187</t>
  </si>
  <si>
    <t>SARDAN</t>
  </si>
  <si>
    <t>MUSHOLLA AT-TAUBAH</t>
  </si>
  <si>
    <t>820-40-68312</t>
  </si>
  <si>
    <t>JUWENI</t>
  </si>
  <si>
    <t>820-40-68311</t>
  </si>
  <si>
    <t>SALIMAN</t>
  </si>
  <si>
    <t>MUSHOLLA AL-MUHAJIRIN</t>
  </si>
  <si>
    <t>151-21-01763</t>
  </si>
  <si>
    <t>WURYANTO SAPUTRA</t>
  </si>
  <si>
    <t>151-21-01951</t>
  </si>
  <si>
    <t>NUR HABIB</t>
  </si>
  <si>
    <t>MASJID JAMI' AROSIDIN</t>
  </si>
  <si>
    <t>151-21-02013</t>
  </si>
  <si>
    <t>MUADAM</t>
  </si>
  <si>
    <t>151-21-02014</t>
  </si>
  <si>
    <t>MUSRI</t>
  </si>
  <si>
    <t>151-21-02517</t>
  </si>
  <si>
    <t>ABDUL BASIR</t>
  </si>
  <si>
    <t>151-21-03265</t>
  </si>
  <si>
    <t>HASRUN</t>
  </si>
  <si>
    <t>MASJID NURUL MUTTAQIN</t>
  </si>
  <si>
    <t>151-21-00843</t>
  </si>
  <si>
    <t>MARAWALI HARAHAP</t>
  </si>
  <si>
    <t>820-40-68287</t>
  </si>
  <si>
    <t>SUTIWAN</t>
  </si>
  <si>
    <t>MUSHOLLA ASY-SYAKIRUN</t>
  </si>
  <si>
    <t>151-21-02009</t>
  </si>
  <si>
    <t>NGADIMAN</t>
  </si>
  <si>
    <t>820-21-79947</t>
  </si>
  <si>
    <t>SUARDI</t>
  </si>
  <si>
    <t>820-21-01815</t>
  </si>
  <si>
    <t>RIONO</t>
  </si>
  <si>
    <t>151-21-01815</t>
  </si>
  <si>
    <t>MUSHOLLA AL MUHAJIRIN</t>
  </si>
  <si>
    <t>BANGSAL ACEH</t>
  </si>
  <si>
    <t>190-21-01998</t>
  </si>
  <si>
    <t>ILHAM</t>
  </si>
  <si>
    <t>190-21-01997</t>
  </si>
  <si>
    <t xml:space="preserve">RAJIMAN </t>
  </si>
  <si>
    <t>104-21-20638</t>
  </si>
  <si>
    <t>BAHROJI</t>
  </si>
  <si>
    <t>104-21-21438</t>
  </si>
  <si>
    <t>MUHAMMAD NURDIN</t>
  </si>
  <si>
    <t>MASJID NURUL JANNAH</t>
  </si>
  <si>
    <t>190-21-01243</t>
  </si>
  <si>
    <t>BUJANG</t>
  </si>
  <si>
    <t>190-21-00469</t>
  </si>
  <si>
    <t>IR.M.RAIS.A</t>
  </si>
  <si>
    <t>MASJID AL BARKAH</t>
  </si>
  <si>
    <t>104-21-12238</t>
  </si>
  <si>
    <t>PAWI</t>
  </si>
  <si>
    <t>104-21-18054</t>
  </si>
  <si>
    <t>SARIMIN</t>
  </si>
  <si>
    <t>MASJID AL-HIKMAH</t>
  </si>
  <si>
    <t>104-21-33247</t>
  </si>
  <si>
    <t>SUMARI (DUPLIKAT)</t>
  </si>
  <si>
    <t>104-21-21526</t>
  </si>
  <si>
    <t>FERI SAPUTRA</t>
  </si>
  <si>
    <t>190-21-00634</t>
  </si>
  <si>
    <t>MARYONO</t>
  </si>
  <si>
    <t>104-21-25692</t>
  </si>
  <si>
    <t>MASJID RAHMAT SYUKURI</t>
  </si>
  <si>
    <t>BASILAM BARU</t>
  </si>
  <si>
    <t>190-21-00310</t>
  </si>
  <si>
    <t>MUSLIANTO</t>
  </si>
  <si>
    <t>190-21-01619</t>
  </si>
  <si>
    <t>SAJIRIN</t>
  </si>
  <si>
    <t>MUSHOLLA BAITUL MAKMUR</t>
  </si>
  <si>
    <t>190-21-00354</t>
  </si>
  <si>
    <t>PONIMAN</t>
  </si>
  <si>
    <t>820-21-80558</t>
  </si>
  <si>
    <t>MUSHOLLA ASIFA</t>
  </si>
  <si>
    <t>104-21-30765</t>
  </si>
  <si>
    <t>SAKRISNO</t>
  </si>
  <si>
    <t>190-21-00904</t>
  </si>
  <si>
    <t>M.AFIFUDIN</t>
  </si>
  <si>
    <t>MASJID AL MA'BAD</t>
  </si>
  <si>
    <t>190-21-01607</t>
  </si>
  <si>
    <t>ABDUL JALIL</t>
  </si>
  <si>
    <t>190-21-00472</t>
  </si>
  <si>
    <t>MASJID BAITUL FALAH</t>
  </si>
  <si>
    <t>190-21-01720</t>
  </si>
  <si>
    <t>190-21-01970</t>
  </si>
  <si>
    <t>ABDUL MUTOLIB</t>
  </si>
  <si>
    <t>MASJID JAMI'ATUL MUSLIMIN</t>
  </si>
  <si>
    <t>190-21-00428</t>
  </si>
  <si>
    <t>MAKMUR</t>
  </si>
  <si>
    <t>190-21-00427</t>
  </si>
  <si>
    <t>ARBANI LUBIS</t>
  </si>
  <si>
    <t>MASJID AL - TA'LA</t>
  </si>
  <si>
    <t>190-21-00767</t>
  </si>
  <si>
    <t>SURIADI</t>
  </si>
  <si>
    <t>190-21-01586</t>
  </si>
  <si>
    <t>ANUAR</t>
  </si>
  <si>
    <t>MUSHOLLA AL NASTAIN'NU</t>
  </si>
  <si>
    <t>190-21-01272</t>
  </si>
  <si>
    <t>190-21-00318</t>
  </si>
  <si>
    <t>AMIRUDIN</t>
  </si>
  <si>
    <t>MUSHOLLA AL IKROM</t>
  </si>
  <si>
    <t>190-21-00406</t>
  </si>
  <si>
    <t>BAHTIAR</t>
  </si>
  <si>
    <t>820-40-77158</t>
  </si>
  <si>
    <t>MUSHOLLA JAMI'ATUL MUSLIMIN</t>
  </si>
  <si>
    <t>190-21-02160</t>
  </si>
  <si>
    <t>190-21-01973</t>
  </si>
  <si>
    <t>SUTARDI</t>
  </si>
  <si>
    <t>190-21-00307</t>
  </si>
  <si>
    <t>SUTIMAN</t>
  </si>
  <si>
    <t>820-40-77166</t>
  </si>
  <si>
    <t>GIMAN</t>
  </si>
  <si>
    <t>190-21-01620</t>
  </si>
  <si>
    <t>190-21-00308</t>
  </si>
  <si>
    <t>JUNIANTO</t>
  </si>
  <si>
    <t>MUSHOLLA AL - MUTTAQIN</t>
  </si>
  <si>
    <t>TANJUNG PENYEMBAL</t>
  </si>
  <si>
    <t>104-21-12489</t>
  </si>
  <si>
    <t>SUROTO</t>
  </si>
  <si>
    <t>190-21-01989</t>
  </si>
  <si>
    <t>SUDARTO</t>
  </si>
  <si>
    <t>MUSHOLLA AL - AMIN</t>
  </si>
  <si>
    <t>104-21-21542</t>
  </si>
  <si>
    <t>AHMAD HAMID</t>
  </si>
  <si>
    <t>190-21-01279</t>
  </si>
  <si>
    <t xml:space="preserve">SODIRIN </t>
  </si>
  <si>
    <t>190-21-00270</t>
  </si>
  <si>
    <t>SUPARMIN</t>
  </si>
  <si>
    <t>190-21-01981</t>
  </si>
  <si>
    <t>HUSAINI</t>
  </si>
  <si>
    <t>MASJID BAITURROHIM</t>
  </si>
  <si>
    <t>190-21-00415</t>
  </si>
  <si>
    <t>190-21-01388</t>
  </si>
  <si>
    <t>AHMAD MUJAMIL</t>
  </si>
  <si>
    <t>MASHOLLA AL-HIDAYAH</t>
  </si>
  <si>
    <t>190-21-02011</t>
  </si>
  <si>
    <t>820-40-77181</t>
  </si>
  <si>
    <t>MUSHOLLA YA - NUUR</t>
  </si>
  <si>
    <t>190-21-01064</t>
  </si>
  <si>
    <t>SATINO</t>
  </si>
  <si>
    <t>190-21-01286</t>
  </si>
  <si>
    <t>RACHMAD</t>
  </si>
  <si>
    <t>MASJID AL-JANNATUNAIM</t>
  </si>
  <si>
    <t>820-40-77183</t>
  </si>
  <si>
    <t>MARZUKI</t>
  </si>
  <si>
    <t>820-40-77171</t>
  </si>
  <si>
    <t>MISLIADI</t>
  </si>
  <si>
    <t>190-21-00845</t>
  </si>
  <si>
    <t>M. RASIDIN</t>
  </si>
  <si>
    <t>190-21-02001</t>
  </si>
  <si>
    <t>MUKMIN SIBARANI</t>
  </si>
  <si>
    <t>MASJID AL - MUALLAMAH</t>
  </si>
  <si>
    <t>190-21-01595</t>
  </si>
  <si>
    <t>PUTRA IRAMA</t>
  </si>
  <si>
    <t>820-40-77170</t>
  </si>
  <si>
    <t>LEGIMAN</t>
  </si>
  <si>
    <t>MUSHOLLA RAUDHATUL JANNAH</t>
  </si>
  <si>
    <t>190-21-00831</t>
  </si>
  <si>
    <t>MARIMAN</t>
  </si>
  <si>
    <t>190-21-01985</t>
  </si>
  <si>
    <t>SURYA DIAFRI MADANI</t>
  </si>
  <si>
    <t>MASJID NUR-FALAHUDDIN</t>
  </si>
  <si>
    <t>190-21-02015</t>
  </si>
  <si>
    <t>ASNAN</t>
  </si>
  <si>
    <t>190-21-01616</t>
  </si>
  <si>
    <t>M. SYAHRIL</t>
  </si>
  <si>
    <t>MASJID AL AMIN</t>
  </si>
  <si>
    <t>LUBUK GAUNG</t>
  </si>
  <si>
    <t>190-21-00304</t>
  </si>
  <si>
    <t>SUHAIMI</t>
  </si>
  <si>
    <t>190-21-01241</t>
  </si>
  <si>
    <t>SAMSUDDIN</t>
  </si>
  <si>
    <t>104-21-23039</t>
  </si>
  <si>
    <t>SARPIN</t>
  </si>
  <si>
    <t>104-21-21445</t>
  </si>
  <si>
    <t>ARIYANTO</t>
  </si>
  <si>
    <t>MASJID AL - A'LA</t>
  </si>
  <si>
    <t>104-21-20633</t>
  </si>
  <si>
    <t>H.MACHRUS</t>
  </si>
  <si>
    <t>820-40-77156</t>
  </si>
  <si>
    <t>M. MAHBUB</t>
  </si>
  <si>
    <t>MASJID AL HUDA</t>
  </si>
  <si>
    <t>104-21-21726</t>
  </si>
  <si>
    <t>NURAHIM</t>
  </si>
  <si>
    <t>190-21-00774</t>
  </si>
  <si>
    <t>GUNAWAN</t>
  </si>
  <si>
    <t>MASJID AL - IMAN</t>
  </si>
  <si>
    <t>190-21-00756</t>
  </si>
  <si>
    <t>RADIATMAN</t>
  </si>
  <si>
    <t>190-21-01974</t>
  </si>
  <si>
    <t>AHMADI</t>
  </si>
  <si>
    <t>MUSHOLLA AL ANSHOR</t>
  </si>
  <si>
    <t>190-21-00284</t>
  </si>
  <si>
    <t>SUKIRAN</t>
  </si>
  <si>
    <t>190-21-00285</t>
  </si>
  <si>
    <t>SURATMAN</t>
  </si>
  <si>
    <t>190-21-00420</t>
  </si>
  <si>
    <t>SIYAM</t>
  </si>
  <si>
    <t>190-21-00419</t>
  </si>
  <si>
    <t>SUKARDI</t>
  </si>
  <si>
    <t>MUSHOLLA AL FURQON</t>
  </si>
  <si>
    <t>104-21-21439</t>
  </si>
  <si>
    <t>KATIJAN</t>
  </si>
  <si>
    <t>190-21-01984</t>
  </si>
  <si>
    <t>820-40-77168</t>
  </si>
  <si>
    <t>TRI WIBOWO</t>
  </si>
  <si>
    <t>190-21-01647</t>
  </si>
  <si>
    <t>M. SAIFUDDIN</t>
  </si>
  <si>
    <t>MUSHOLLA AL - MUKMINUN</t>
  </si>
  <si>
    <t>190-21-01731</t>
  </si>
  <si>
    <t>BAHRIN</t>
  </si>
  <si>
    <t>104-21-25258</t>
  </si>
  <si>
    <t>SENO</t>
  </si>
  <si>
    <t>MUSHOLLA BAITUL AMIN</t>
  </si>
  <si>
    <t>190-21-01744</t>
  </si>
  <si>
    <t>190-21-00734</t>
  </si>
  <si>
    <t>MUNIRON</t>
  </si>
  <si>
    <t>MUSHOLLA AL HIKMAH</t>
  </si>
  <si>
    <t>820-40-77152</t>
  </si>
  <si>
    <t>SULAIMAN</t>
  </si>
  <si>
    <t>190-21-00299</t>
  </si>
  <si>
    <t>MAULAN</t>
  </si>
  <si>
    <t>104-21-21531</t>
  </si>
  <si>
    <t>ABDULLAH</t>
  </si>
  <si>
    <t>190-21-00424</t>
  </si>
  <si>
    <t>KASMIN</t>
  </si>
  <si>
    <t>MUSHOLLA AL MUSLIMIN</t>
  </si>
  <si>
    <t>190-21-01419</t>
  </si>
  <si>
    <t>MINGUN</t>
  </si>
  <si>
    <t>190-21-00780</t>
  </si>
  <si>
    <t>SARDI</t>
  </si>
  <si>
    <t>MUSHOLLA NURUL HASANAH</t>
  </si>
  <si>
    <t>SUNGAI GENIOT</t>
  </si>
  <si>
    <t>190-21-00323</t>
  </si>
  <si>
    <t>SYAIPUL</t>
  </si>
  <si>
    <t>190-21-01614</t>
  </si>
  <si>
    <t>SYAHRIANTO</t>
  </si>
  <si>
    <t>MASJID BAITURRAHMAN</t>
  </si>
  <si>
    <t>190-21-00841</t>
  </si>
  <si>
    <t>PAISAL</t>
  </si>
  <si>
    <t>190-21-00842</t>
  </si>
  <si>
    <t>MUSHOLLA AL QUDDUS</t>
  </si>
  <si>
    <t>190-21-00802</t>
  </si>
  <si>
    <t>AZWAR AMRI HARAHAP</t>
  </si>
  <si>
    <t>190-21-10646</t>
  </si>
  <si>
    <t>orang/kegiatan</t>
  </si>
</sst>
</file>

<file path=xl/styles.xml><?xml version="1.0" encoding="utf-8"?>
<styleSheet xmlns="http://schemas.openxmlformats.org/spreadsheetml/2006/main">
  <numFmts count="2">
    <numFmt numFmtId="42" formatCode="_(&quot;Rp&quot;* #,##0_);_(&quot;Rp&quot;* \(#,##0\);_(&quot;Rp&quot;* &quot;-&quot;_);_(@_)"/>
    <numFmt numFmtId="41" formatCode="_(* #,##0_);_(* \(#,##0\);_(* &quot;-&quot;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theme="1"/>
      <name val="Bookman Old Style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0" fontId="16" fillId="0" borderId="0"/>
  </cellStyleXfs>
  <cellXfs count="15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Fill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wrapText="1"/>
    </xf>
    <xf numFmtId="0" fontId="4" fillId="0" borderId="0" xfId="1" applyFill="1"/>
    <xf numFmtId="0" fontId="0" fillId="0" borderId="0" xfId="0" applyFill="1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wrapText="1"/>
    </xf>
    <xf numFmtId="0" fontId="2" fillId="0" borderId="0" xfId="1" applyFont="1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/>
    <xf numFmtId="0" fontId="5" fillId="0" borderId="0" xfId="0" applyFont="1" applyFill="1"/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1" fillId="0" borderId="0" xfId="3" applyFill="1"/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2" fontId="0" fillId="0" borderId="0" xfId="0" applyNumberFormat="1"/>
    <xf numFmtId="42" fontId="10" fillId="0" borderId="1" xfId="0" applyNumberFormat="1" applyFont="1" applyBorder="1" applyAlignment="1">
      <alignment horizontal="center" vertical="center" wrapText="1"/>
    </xf>
    <xf numFmtId="42" fontId="11" fillId="0" borderId="1" xfId="0" applyNumberFormat="1" applyFont="1" applyBorder="1" applyAlignment="1">
      <alignment vertical="center"/>
    </xf>
    <xf numFmtId="42" fontId="10" fillId="0" borderId="1" xfId="0" applyNumberFormat="1" applyFont="1" applyBorder="1" applyAlignment="1">
      <alignment horizontal="center" vertical="center"/>
    </xf>
    <xf numFmtId="42" fontId="10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/>
    <xf numFmtId="0" fontId="18" fillId="0" borderId="1" xfId="3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1" applyFont="1" applyFill="1" applyBorder="1" applyAlignment="1">
      <alignment vertical="center" wrapText="1"/>
    </xf>
    <xf numFmtId="0" fontId="22" fillId="0" borderId="3" xfId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0" fillId="0" borderId="3" xfId="0" applyBorder="1"/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9" fontId="11" fillId="0" borderId="1" xfId="0" applyNumberFormat="1" applyFont="1" applyBorder="1" applyAlignment="1">
      <alignment vertical="center"/>
    </xf>
    <xf numFmtId="9" fontId="11" fillId="0" borderId="1" xfId="0" applyNumberFormat="1" applyFont="1" applyBorder="1"/>
  </cellXfs>
  <cellStyles count="5">
    <cellStyle name="Comma [0] 2" xfId="2"/>
    <cellStyle name="Excel Built-in Normal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opLeftCell="A49" zoomScaleNormal="100" workbookViewId="0">
      <selection activeCell="C77" sqref="C77"/>
    </sheetView>
  </sheetViews>
  <sheetFormatPr defaultRowHeight="15"/>
  <cols>
    <col min="1" max="1" width="8.28515625" style="13" customWidth="1"/>
    <col min="2" max="2" width="9.7109375" style="13" customWidth="1"/>
    <col min="3" max="3" width="40.28515625" style="13" customWidth="1"/>
    <col min="4" max="4" width="14" style="13" customWidth="1"/>
    <col min="5" max="5" width="30.42578125" style="13" customWidth="1"/>
    <col min="6" max="6" width="22.28515625" style="13" customWidth="1"/>
    <col min="7" max="7" width="16.140625" style="13" customWidth="1"/>
    <col min="8" max="8" width="13.85546875" style="13" customWidth="1"/>
    <col min="9" max="9" width="18" style="13" customWidth="1"/>
    <col min="10" max="16384" width="9.140625" style="13"/>
  </cols>
  <sheetData>
    <row r="1" spans="1:11" ht="21" customHeight="1">
      <c r="A1" s="124" t="s">
        <v>24</v>
      </c>
      <c r="B1" s="124"/>
      <c r="C1" s="124"/>
      <c r="D1" s="124"/>
      <c r="E1" s="124"/>
      <c r="F1" s="124"/>
      <c r="G1" s="124"/>
      <c r="H1" s="124"/>
      <c r="I1" s="124"/>
      <c r="J1" s="38"/>
      <c r="K1" s="38"/>
    </row>
    <row r="2" spans="1:11">
      <c r="A2" s="31"/>
      <c r="B2" s="31"/>
      <c r="C2" s="31"/>
      <c r="D2" s="31"/>
      <c r="E2" s="31"/>
      <c r="F2" s="32"/>
      <c r="G2" s="32"/>
      <c r="H2" s="32"/>
      <c r="I2" s="31"/>
      <c r="J2" s="33"/>
      <c r="K2" s="33"/>
    </row>
    <row r="3" spans="1:11" ht="45">
      <c r="A3" s="34" t="s">
        <v>0</v>
      </c>
      <c r="B3" s="35" t="s">
        <v>18</v>
      </c>
      <c r="C3" s="34" t="s">
        <v>1</v>
      </c>
      <c r="D3" s="35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5" t="s">
        <v>7</v>
      </c>
      <c r="J3" s="33"/>
      <c r="K3" s="33"/>
    </row>
    <row r="4" spans="1:11">
      <c r="A4" s="36">
        <v>1</v>
      </c>
      <c r="B4" s="36">
        <v>2</v>
      </c>
      <c r="C4" s="36">
        <v>3</v>
      </c>
      <c r="D4" s="36">
        <v>4</v>
      </c>
      <c r="E4" s="36">
        <v>5</v>
      </c>
      <c r="F4" s="36">
        <v>6</v>
      </c>
      <c r="G4" s="36">
        <v>7</v>
      </c>
      <c r="H4" s="36">
        <v>8</v>
      </c>
      <c r="I4" s="36">
        <v>9</v>
      </c>
      <c r="J4" s="37"/>
      <c r="K4" s="37"/>
    </row>
    <row r="5" spans="1:11" ht="18.75">
      <c r="A5" s="64">
        <v>1</v>
      </c>
      <c r="B5" s="107">
        <v>1</v>
      </c>
      <c r="C5" s="55" t="s">
        <v>32</v>
      </c>
      <c r="D5" s="58" t="s">
        <v>100</v>
      </c>
      <c r="E5" s="120" t="s">
        <v>102</v>
      </c>
      <c r="F5" s="121" t="s">
        <v>136</v>
      </c>
      <c r="G5" s="120" t="s">
        <v>138</v>
      </c>
      <c r="H5" s="120" t="s">
        <v>141</v>
      </c>
      <c r="I5" s="61" t="s">
        <v>142</v>
      </c>
    </row>
    <row r="6" spans="1:11" ht="18.75">
      <c r="A6" s="64">
        <v>2</v>
      </c>
      <c r="B6" s="108"/>
      <c r="C6" s="55" t="s">
        <v>33</v>
      </c>
      <c r="D6" s="58" t="s">
        <v>101</v>
      </c>
      <c r="E6" s="123"/>
      <c r="F6" s="122"/>
      <c r="G6" s="123"/>
      <c r="H6" s="123"/>
      <c r="I6" s="61" t="s">
        <v>143</v>
      </c>
    </row>
    <row r="7" spans="1:11" ht="18.75">
      <c r="A7" s="64">
        <v>3</v>
      </c>
      <c r="B7" s="107">
        <v>2</v>
      </c>
      <c r="C7" s="55" t="s">
        <v>34</v>
      </c>
      <c r="D7" s="58" t="s">
        <v>100</v>
      </c>
      <c r="E7" s="125" t="s">
        <v>103</v>
      </c>
      <c r="F7" s="121" t="s">
        <v>136</v>
      </c>
      <c r="G7" s="120" t="s">
        <v>14</v>
      </c>
      <c r="H7" s="120" t="s">
        <v>141</v>
      </c>
      <c r="I7" s="61" t="s">
        <v>144</v>
      </c>
    </row>
    <row r="8" spans="1:11" ht="18.75">
      <c r="A8" s="64">
        <v>4</v>
      </c>
      <c r="B8" s="108"/>
      <c r="C8" s="55" t="s">
        <v>35</v>
      </c>
      <c r="D8" s="58" t="s">
        <v>101</v>
      </c>
      <c r="E8" s="126"/>
      <c r="F8" s="122"/>
      <c r="G8" s="123"/>
      <c r="H8" s="123"/>
      <c r="I8" s="61" t="s">
        <v>145</v>
      </c>
    </row>
    <row r="9" spans="1:11" ht="18.75">
      <c r="A9" s="64">
        <v>5</v>
      </c>
      <c r="B9" s="107">
        <v>3</v>
      </c>
      <c r="C9" s="55" t="s">
        <v>36</v>
      </c>
      <c r="D9" s="58" t="s">
        <v>100</v>
      </c>
      <c r="E9" s="120" t="s">
        <v>104</v>
      </c>
      <c r="F9" s="121" t="s">
        <v>136</v>
      </c>
      <c r="G9" s="120" t="s">
        <v>14</v>
      </c>
      <c r="H9" s="120" t="s">
        <v>141</v>
      </c>
      <c r="I9" s="61" t="s">
        <v>146</v>
      </c>
    </row>
    <row r="10" spans="1:11" ht="18.75">
      <c r="A10" s="64">
        <v>6</v>
      </c>
      <c r="B10" s="108"/>
      <c r="C10" s="55" t="s">
        <v>37</v>
      </c>
      <c r="D10" s="58" t="s">
        <v>101</v>
      </c>
      <c r="E10" s="123"/>
      <c r="F10" s="122"/>
      <c r="G10" s="123"/>
      <c r="H10" s="123"/>
      <c r="I10" s="61" t="s">
        <v>147</v>
      </c>
    </row>
    <row r="11" spans="1:11" ht="18.75">
      <c r="A11" s="64">
        <v>7</v>
      </c>
      <c r="B11" s="107">
        <v>4</v>
      </c>
      <c r="C11" s="55" t="s">
        <v>38</v>
      </c>
      <c r="D11" s="58" t="s">
        <v>100</v>
      </c>
      <c r="E11" s="120" t="s">
        <v>105</v>
      </c>
      <c r="F11" s="121" t="s">
        <v>136</v>
      </c>
      <c r="G11" s="120" t="s">
        <v>14</v>
      </c>
      <c r="H11" s="120" t="s">
        <v>141</v>
      </c>
      <c r="I11" s="61" t="s">
        <v>148</v>
      </c>
    </row>
    <row r="12" spans="1:11" ht="18.75">
      <c r="A12" s="64">
        <v>8</v>
      </c>
      <c r="B12" s="108"/>
      <c r="C12" s="55" t="s">
        <v>39</v>
      </c>
      <c r="D12" s="58" t="s">
        <v>101</v>
      </c>
      <c r="E12" s="123"/>
      <c r="F12" s="122"/>
      <c r="G12" s="123"/>
      <c r="H12" s="123"/>
      <c r="I12" s="61" t="s">
        <v>149</v>
      </c>
    </row>
    <row r="13" spans="1:11" ht="18.75">
      <c r="A13" s="64">
        <v>9</v>
      </c>
      <c r="B13" s="107">
        <v>5</v>
      </c>
      <c r="C13" s="55" t="s">
        <v>40</v>
      </c>
      <c r="D13" s="58" t="s">
        <v>100</v>
      </c>
      <c r="E13" s="120" t="s">
        <v>106</v>
      </c>
      <c r="F13" s="121" t="s">
        <v>136</v>
      </c>
      <c r="G13" s="120" t="s">
        <v>14</v>
      </c>
      <c r="H13" s="120" t="s">
        <v>141</v>
      </c>
      <c r="I13" s="61" t="s">
        <v>150</v>
      </c>
    </row>
    <row r="14" spans="1:11" ht="18.75">
      <c r="A14" s="64">
        <v>10</v>
      </c>
      <c r="B14" s="108"/>
      <c r="C14" s="55" t="s">
        <v>41</v>
      </c>
      <c r="D14" s="58" t="s">
        <v>101</v>
      </c>
      <c r="E14" s="123"/>
      <c r="F14" s="122"/>
      <c r="G14" s="123"/>
      <c r="H14" s="123"/>
      <c r="I14" s="61" t="s">
        <v>151</v>
      </c>
    </row>
    <row r="15" spans="1:11" ht="18.75">
      <c r="A15" s="64">
        <v>11</v>
      </c>
      <c r="B15" s="107">
        <v>6</v>
      </c>
      <c r="C15" s="55" t="s">
        <v>42</v>
      </c>
      <c r="D15" s="58" t="s">
        <v>100</v>
      </c>
      <c r="E15" s="120" t="s">
        <v>107</v>
      </c>
      <c r="F15" s="121" t="s">
        <v>137</v>
      </c>
      <c r="G15" s="120" t="s">
        <v>14</v>
      </c>
      <c r="H15" s="120" t="s">
        <v>141</v>
      </c>
      <c r="I15" s="61" t="s">
        <v>152</v>
      </c>
    </row>
    <row r="16" spans="1:11" ht="18.75">
      <c r="A16" s="64">
        <v>12</v>
      </c>
      <c r="B16" s="108"/>
      <c r="C16" s="55" t="s">
        <v>43</v>
      </c>
      <c r="D16" s="58" t="s">
        <v>101</v>
      </c>
      <c r="E16" s="123"/>
      <c r="F16" s="122"/>
      <c r="G16" s="123"/>
      <c r="H16" s="123"/>
      <c r="I16" s="61" t="s">
        <v>153</v>
      </c>
    </row>
    <row r="17" spans="1:9" ht="18.75">
      <c r="A17" s="64">
        <v>13</v>
      </c>
      <c r="B17" s="107">
        <v>7</v>
      </c>
      <c r="C17" s="55" t="s">
        <v>44</v>
      </c>
      <c r="D17" s="58" t="s">
        <v>100</v>
      </c>
      <c r="E17" s="120" t="s">
        <v>108</v>
      </c>
      <c r="F17" s="121" t="s">
        <v>137</v>
      </c>
      <c r="G17" s="120" t="s">
        <v>138</v>
      </c>
      <c r="H17" s="120" t="s">
        <v>141</v>
      </c>
      <c r="I17" s="61" t="s">
        <v>154</v>
      </c>
    </row>
    <row r="18" spans="1:9" ht="18.75">
      <c r="A18" s="64">
        <v>14</v>
      </c>
      <c r="B18" s="108"/>
      <c r="C18" s="55" t="s">
        <v>45</v>
      </c>
      <c r="D18" s="58" t="s">
        <v>101</v>
      </c>
      <c r="E18" s="117"/>
      <c r="F18" s="122"/>
      <c r="G18" s="123"/>
      <c r="H18" s="123"/>
      <c r="I18" s="61" t="s">
        <v>155</v>
      </c>
    </row>
    <row r="19" spans="1:9" ht="18.75">
      <c r="A19" s="64">
        <v>15</v>
      </c>
      <c r="B19" s="107">
        <v>8</v>
      </c>
      <c r="C19" s="56" t="s">
        <v>46</v>
      </c>
      <c r="D19" s="59" t="s">
        <v>100</v>
      </c>
      <c r="E19" s="109" t="s">
        <v>109</v>
      </c>
      <c r="F19" s="111" t="s">
        <v>137</v>
      </c>
      <c r="G19" s="109" t="s">
        <v>138</v>
      </c>
      <c r="H19" s="109" t="s">
        <v>141</v>
      </c>
      <c r="I19" s="62" t="s">
        <v>156</v>
      </c>
    </row>
    <row r="20" spans="1:9" ht="18.75">
      <c r="A20" s="64">
        <v>16</v>
      </c>
      <c r="B20" s="108"/>
      <c r="C20" s="56" t="s">
        <v>47</v>
      </c>
      <c r="D20" s="59" t="s">
        <v>101</v>
      </c>
      <c r="E20" s="117"/>
      <c r="F20" s="112"/>
      <c r="G20" s="110"/>
      <c r="H20" s="110"/>
      <c r="I20" s="62" t="s">
        <v>157</v>
      </c>
    </row>
    <row r="21" spans="1:9" ht="18.75">
      <c r="A21" s="64">
        <v>17</v>
      </c>
      <c r="B21" s="107">
        <v>9</v>
      </c>
      <c r="C21" s="56" t="s">
        <v>48</v>
      </c>
      <c r="D21" s="59" t="s">
        <v>100</v>
      </c>
      <c r="E21" s="109" t="s">
        <v>110</v>
      </c>
      <c r="F21" s="111" t="s">
        <v>137</v>
      </c>
      <c r="G21" s="109" t="s">
        <v>14</v>
      </c>
      <c r="H21" s="109" t="s">
        <v>141</v>
      </c>
      <c r="I21" s="62" t="s">
        <v>158</v>
      </c>
    </row>
    <row r="22" spans="1:9" ht="18.75">
      <c r="A22" s="64">
        <v>18</v>
      </c>
      <c r="B22" s="108"/>
      <c r="C22" s="56" t="s">
        <v>49</v>
      </c>
      <c r="D22" s="59" t="s">
        <v>101</v>
      </c>
      <c r="E22" s="110"/>
      <c r="F22" s="112"/>
      <c r="G22" s="110"/>
      <c r="H22" s="110"/>
      <c r="I22" s="62" t="s">
        <v>159</v>
      </c>
    </row>
    <row r="23" spans="1:9" ht="18.75">
      <c r="A23" s="64">
        <v>19</v>
      </c>
      <c r="B23" s="107">
        <v>10</v>
      </c>
      <c r="C23" s="56" t="s">
        <v>50</v>
      </c>
      <c r="D23" s="59" t="s">
        <v>100</v>
      </c>
      <c r="E23" s="109" t="s">
        <v>111</v>
      </c>
      <c r="F23" s="113" t="s">
        <v>137</v>
      </c>
      <c r="G23" s="109" t="s">
        <v>138</v>
      </c>
      <c r="H23" s="109" t="s">
        <v>141</v>
      </c>
      <c r="I23" s="62" t="s">
        <v>160</v>
      </c>
    </row>
    <row r="24" spans="1:9" ht="18.75">
      <c r="A24" s="64">
        <v>20</v>
      </c>
      <c r="B24" s="108"/>
      <c r="C24" s="56" t="s">
        <v>51</v>
      </c>
      <c r="D24" s="59" t="s">
        <v>101</v>
      </c>
      <c r="E24" s="117"/>
      <c r="F24" s="114"/>
      <c r="G24" s="110"/>
      <c r="H24" s="110"/>
      <c r="I24" s="62" t="s">
        <v>161</v>
      </c>
    </row>
    <row r="25" spans="1:9" ht="18.75">
      <c r="A25" s="64">
        <v>21</v>
      </c>
      <c r="B25" s="107">
        <v>11</v>
      </c>
      <c r="C25" s="56" t="s">
        <v>52</v>
      </c>
      <c r="D25" s="59" t="s">
        <v>100</v>
      </c>
      <c r="E25" s="109" t="s">
        <v>112</v>
      </c>
      <c r="F25" s="113" t="s">
        <v>137</v>
      </c>
      <c r="G25" s="109" t="s">
        <v>14</v>
      </c>
      <c r="H25" s="109" t="s">
        <v>141</v>
      </c>
      <c r="I25" s="62" t="s">
        <v>162</v>
      </c>
    </row>
    <row r="26" spans="1:9" ht="18.75">
      <c r="A26" s="64">
        <v>22</v>
      </c>
      <c r="B26" s="108"/>
      <c r="C26" s="56" t="s">
        <v>53</v>
      </c>
      <c r="D26" s="59" t="s">
        <v>101</v>
      </c>
      <c r="E26" s="110"/>
      <c r="F26" s="114"/>
      <c r="G26" s="110"/>
      <c r="H26" s="110"/>
      <c r="I26" s="62" t="s">
        <v>163</v>
      </c>
    </row>
    <row r="27" spans="1:9" ht="18.75">
      <c r="A27" s="64">
        <v>23</v>
      </c>
      <c r="B27" s="107">
        <v>12</v>
      </c>
      <c r="C27" s="56" t="s">
        <v>54</v>
      </c>
      <c r="D27" s="59" t="s">
        <v>100</v>
      </c>
      <c r="E27" s="109" t="s">
        <v>113</v>
      </c>
      <c r="F27" s="113" t="s">
        <v>137</v>
      </c>
      <c r="G27" s="109" t="s">
        <v>14</v>
      </c>
      <c r="H27" s="119" t="s">
        <v>141</v>
      </c>
      <c r="I27" s="62" t="s">
        <v>164</v>
      </c>
    </row>
    <row r="28" spans="1:9" ht="18.75">
      <c r="A28" s="64">
        <v>24</v>
      </c>
      <c r="B28" s="108"/>
      <c r="C28" s="56" t="s">
        <v>55</v>
      </c>
      <c r="D28" s="59" t="s">
        <v>101</v>
      </c>
      <c r="E28" s="110"/>
      <c r="F28" s="114"/>
      <c r="G28" s="110"/>
      <c r="H28" s="119"/>
      <c r="I28" s="62" t="s">
        <v>165</v>
      </c>
    </row>
    <row r="29" spans="1:9" ht="18.75">
      <c r="A29" s="64">
        <v>25</v>
      </c>
      <c r="B29" s="107">
        <v>13</v>
      </c>
      <c r="C29" s="56" t="s">
        <v>56</v>
      </c>
      <c r="D29" s="59" t="s">
        <v>100</v>
      </c>
      <c r="E29" s="109" t="s">
        <v>114</v>
      </c>
      <c r="F29" s="113" t="s">
        <v>137</v>
      </c>
      <c r="G29" s="118" t="s">
        <v>14</v>
      </c>
      <c r="H29" s="118" t="s">
        <v>141</v>
      </c>
      <c r="I29" s="62" t="s">
        <v>166</v>
      </c>
    </row>
    <row r="30" spans="1:9" ht="18.75">
      <c r="A30" s="64">
        <v>26</v>
      </c>
      <c r="B30" s="108"/>
      <c r="C30" s="56" t="s">
        <v>57</v>
      </c>
      <c r="D30" s="59" t="s">
        <v>101</v>
      </c>
      <c r="E30" s="110"/>
      <c r="F30" s="114"/>
      <c r="G30" s="110"/>
      <c r="H30" s="110"/>
      <c r="I30" s="62" t="s">
        <v>167</v>
      </c>
    </row>
    <row r="31" spans="1:9" ht="18.75">
      <c r="A31" s="64">
        <v>27</v>
      </c>
      <c r="B31" s="107">
        <v>14</v>
      </c>
      <c r="C31" s="56" t="s">
        <v>58</v>
      </c>
      <c r="D31" s="59" t="s">
        <v>100</v>
      </c>
      <c r="E31" s="109" t="s">
        <v>115</v>
      </c>
      <c r="F31" s="113" t="s">
        <v>137</v>
      </c>
      <c r="G31" s="109" t="s">
        <v>14</v>
      </c>
      <c r="H31" s="109" t="s">
        <v>141</v>
      </c>
      <c r="I31" s="62" t="s">
        <v>168</v>
      </c>
    </row>
    <row r="32" spans="1:9" ht="18.75">
      <c r="A32" s="64">
        <v>28</v>
      </c>
      <c r="B32" s="108"/>
      <c r="C32" s="56" t="s">
        <v>59</v>
      </c>
      <c r="D32" s="59" t="s">
        <v>101</v>
      </c>
      <c r="E32" s="110"/>
      <c r="F32" s="114"/>
      <c r="G32" s="110"/>
      <c r="H32" s="110"/>
      <c r="I32" s="62" t="s">
        <v>169</v>
      </c>
    </row>
    <row r="33" spans="1:9" ht="18.75">
      <c r="A33" s="64">
        <v>29</v>
      </c>
      <c r="B33" s="107">
        <v>15</v>
      </c>
      <c r="C33" s="56" t="s">
        <v>60</v>
      </c>
      <c r="D33" s="59" t="s">
        <v>100</v>
      </c>
      <c r="E33" s="109" t="s">
        <v>116</v>
      </c>
      <c r="F33" s="113" t="s">
        <v>137</v>
      </c>
      <c r="G33" s="109" t="s">
        <v>14</v>
      </c>
      <c r="H33" s="109" t="s">
        <v>141</v>
      </c>
      <c r="I33" s="62" t="s">
        <v>170</v>
      </c>
    </row>
    <row r="34" spans="1:9" ht="18.75">
      <c r="A34" s="64">
        <v>30</v>
      </c>
      <c r="B34" s="108"/>
      <c r="C34" s="56" t="s">
        <v>61</v>
      </c>
      <c r="D34" s="59" t="s">
        <v>101</v>
      </c>
      <c r="E34" s="110"/>
      <c r="F34" s="114"/>
      <c r="G34" s="110"/>
      <c r="H34" s="110"/>
      <c r="I34" s="62" t="s">
        <v>171</v>
      </c>
    </row>
    <row r="35" spans="1:9" ht="18.75">
      <c r="A35" s="64">
        <v>31</v>
      </c>
      <c r="B35" s="107">
        <v>16</v>
      </c>
      <c r="C35" s="56" t="s">
        <v>62</v>
      </c>
      <c r="D35" s="59" t="s">
        <v>100</v>
      </c>
      <c r="E35" s="109" t="s">
        <v>117</v>
      </c>
      <c r="F35" s="113" t="s">
        <v>138</v>
      </c>
      <c r="G35" s="115" t="s">
        <v>14</v>
      </c>
      <c r="H35" s="109" t="s">
        <v>141</v>
      </c>
      <c r="I35" s="62" t="s">
        <v>172</v>
      </c>
    </row>
    <row r="36" spans="1:9" ht="18.75">
      <c r="A36" s="64">
        <v>32</v>
      </c>
      <c r="B36" s="108"/>
      <c r="C36" s="56" t="s">
        <v>63</v>
      </c>
      <c r="D36" s="59" t="s">
        <v>101</v>
      </c>
      <c r="E36" s="110"/>
      <c r="F36" s="114"/>
      <c r="G36" s="116"/>
      <c r="H36" s="110"/>
      <c r="I36" s="62" t="s">
        <v>173</v>
      </c>
    </row>
    <row r="37" spans="1:9" ht="18.75">
      <c r="A37" s="64">
        <v>33</v>
      </c>
      <c r="B37" s="107">
        <v>17</v>
      </c>
      <c r="C37" s="56" t="s">
        <v>64</v>
      </c>
      <c r="D37" s="59" t="s">
        <v>100</v>
      </c>
      <c r="E37" s="109" t="s">
        <v>118</v>
      </c>
      <c r="F37" s="113" t="s">
        <v>138</v>
      </c>
      <c r="G37" s="115" t="s">
        <v>14</v>
      </c>
      <c r="H37" s="109" t="s">
        <v>141</v>
      </c>
      <c r="I37" s="62" t="s">
        <v>174</v>
      </c>
    </row>
    <row r="38" spans="1:9" ht="18.75">
      <c r="A38" s="64">
        <v>34</v>
      </c>
      <c r="B38" s="108"/>
      <c r="C38" s="56" t="s">
        <v>65</v>
      </c>
      <c r="D38" s="59" t="s">
        <v>101</v>
      </c>
      <c r="E38" s="110"/>
      <c r="F38" s="114"/>
      <c r="G38" s="116"/>
      <c r="H38" s="110"/>
      <c r="I38" s="62" t="s">
        <v>175</v>
      </c>
    </row>
    <row r="39" spans="1:9" ht="18.75">
      <c r="A39" s="64">
        <v>35</v>
      </c>
      <c r="B39" s="107">
        <v>18</v>
      </c>
      <c r="C39" s="56" t="s">
        <v>66</v>
      </c>
      <c r="D39" s="59" t="s">
        <v>100</v>
      </c>
      <c r="E39" s="109" t="s">
        <v>119</v>
      </c>
      <c r="F39" s="113" t="s">
        <v>138</v>
      </c>
      <c r="G39" s="115" t="s">
        <v>14</v>
      </c>
      <c r="H39" s="109" t="s">
        <v>141</v>
      </c>
      <c r="I39" s="62" t="s">
        <v>176</v>
      </c>
    </row>
    <row r="40" spans="1:9" ht="18.75">
      <c r="A40" s="64">
        <v>36</v>
      </c>
      <c r="B40" s="108"/>
      <c r="C40" s="56" t="s">
        <v>67</v>
      </c>
      <c r="D40" s="59" t="s">
        <v>101</v>
      </c>
      <c r="E40" s="110"/>
      <c r="F40" s="114"/>
      <c r="G40" s="116"/>
      <c r="H40" s="110"/>
      <c r="I40" s="62" t="s">
        <v>177</v>
      </c>
    </row>
    <row r="41" spans="1:9" ht="18.75">
      <c r="A41" s="64">
        <v>37</v>
      </c>
      <c r="B41" s="107">
        <v>19</v>
      </c>
      <c r="C41" s="56" t="s">
        <v>68</v>
      </c>
      <c r="D41" s="59" t="s">
        <v>100</v>
      </c>
      <c r="E41" s="109" t="s">
        <v>120</v>
      </c>
      <c r="F41" s="113" t="s">
        <v>139</v>
      </c>
      <c r="G41" s="115" t="s">
        <v>14</v>
      </c>
      <c r="H41" s="109" t="s">
        <v>141</v>
      </c>
      <c r="I41" s="62" t="s">
        <v>178</v>
      </c>
    </row>
    <row r="42" spans="1:9" ht="18.75">
      <c r="A42" s="64">
        <v>38</v>
      </c>
      <c r="B42" s="108"/>
      <c r="C42" s="56" t="s">
        <v>69</v>
      </c>
      <c r="D42" s="59" t="s">
        <v>101</v>
      </c>
      <c r="E42" s="110"/>
      <c r="F42" s="114"/>
      <c r="G42" s="116"/>
      <c r="H42" s="110"/>
      <c r="I42" s="62" t="s">
        <v>179</v>
      </c>
    </row>
    <row r="43" spans="1:9" ht="18.75">
      <c r="A43" s="64">
        <v>39</v>
      </c>
      <c r="B43" s="107">
        <v>20</v>
      </c>
      <c r="C43" s="57" t="s">
        <v>70</v>
      </c>
      <c r="D43" s="60" t="s">
        <v>100</v>
      </c>
      <c r="E43" s="109" t="s">
        <v>121</v>
      </c>
      <c r="F43" s="113" t="s">
        <v>139</v>
      </c>
      <c r="G43" s="115" t="s">
        <v>14</v>
      </c>
      <c r="H43" s="109" t="s">
        <v>141</v>
      </c>
      <c r="I43" s="63" t="s">
        <v>180</v>
      </c>
    </row>
    <row r="44" spans="1:9" ht="18.75">
      <c r="A44" s="64">
        <v>40</v>
      </c>
      <c r="B44" s="108"/>
      <c r="C44" s="57" t="s">
        <v>71</v>
      </c>
      <c r="D44" s="60" t="s">
        <v>101</v>
      </c>
      <c r="E44" s="110"/>
      <c r="F44" s="114"/>
      <c r="G44" s="116"/>
      <c r="H44" s="110"/>
      <c r="I44" s="63" t="s">
        <v>181</v>
      </c>
    </row>
    <row r="45" spans="1:9" ht="18.75">
      <c r="A45" s="64">
        <v>41</v>
      </c>
      <c r="B45" s="107">
        <v>21</v>
      </c>
      <c r="C45" s="57" t="s">
        <v>72</v>
      </c>
      <c r="D45" s="60" t="s">
        <v>100</v>
      </c>
      <c r="E45" s="109" t="s">
        <v>122</v>
      </c>
      <c r="F45" s="113" t="s">
        <v>139</v>
      </c>
      <c r="G45" s="115" t="s">
        <v>14</v>
      </c>
      <c r="H45" s="109" t="s">
        <v>141</v>
      </c>
      <c r="I45" s="63" t="s">
        <v>182</v>
      </c>
    </row>
    <row r="46" spans="1:9" ht="18.75">
      <c r="A46" s="64">
        <v>42</v>
      </c>
      <c r="B46" s="108"/>
      <c r="C46" s="57" t="s">
        <v>73</v>
      </c>
      <c r="D46" s="60" t="s">
        <v>101</v>
      </c>
      <c r="E46" s="110"/>
      <c r="F46" s="114"/>
      <c r="G46" s="116"/>
      <c r="H46" s="110"/>
      <c r="I46" s="63" t="s">
        <v>183</v>
      </c>
    </row>
    <row r="47" spans="1:9" ht="18.75">
      <c r="A47" s="64">
        <v>43</v>
      </c>
      <c r="B47" s="107">
        <v>22</v>
      </c>
      <c r="C47" s="57" t="s">
        <v>74</v>
      </c>
      <c r="D47" s="60" t="s">
        <v>100</v>
      </c>
      <c r="E47" s="109" t="s">
        <v>123</v>
      </c>
      <c r="F47" s="113" t="s">
        <v>139</v>
      </c>
      <c r="G47" s="115" t="s">
        <v>14</v>
      </c>
      <c r="H47" s="109" t="s">
        <v>141</v>
      </c>
      <c r="I47" s="63" t="s">
        <v>184</v>
      </c>
    </row>
    <row r="48" spans="1:9" ht="18.75">
      <c r="A48" s="64">
        <v>44</v>
      </c>
      <c r="B48" s="108"/>
      <c r="C48" s="57" t="s">
        <v>75</v>
      </c>
      <c r="D48" s="60" t="s">
        <v>101</v>
      </c>
      <c r="E48" s="110"/>
      <c r="F48" s="114"/>
      <c r="G48" s="116"/>
      <c r="H48" s="110"/>
      <c r="I48" s="63" t="s">
        <v>185</v>
      </c>
    </row>
    <row r="49" spans="1:9" ht="18.75">
      <c r="A49" s="64">
        <v>45</v>
      </c>
      <c r="B49" s="107">
        <v>23</v>
      </c>
      <c r="C49" s="57" t="s">
        <v>76</v>
      </c>
      <c r="D49" s="60" t="s">
        <v>100</v>
      </c>
      <c r="E49" s="109" t="s">
        <v>124</v>
      </c>
      <c r="F49" s="113" t="s">
        <v>139</v>
      </c>
      <c r="G49" s="115" t="s">
        <v>14</v>
      </c>
      <c r="H49" s="109" t="s">
        <v>141</v>
      </c>
      <c r="I49" s="62" t="s">
        <v>186</v>
      </c>
    </row>
    <row r="50" spans="1:9" ht="18.75">
      <c r="A50" s="64">
        <v>46</v>
      </c>
      <c r="B50" s="108"/>
      <c r="C50" s="57" t="s">
        <v>77</v>
      </c>
      <c r="D50" s="60" t="s">
        <v>101</v>
      </c>
      <c r="E50" s="110"/>
      <c r="F50" s="114"/>
      <c r="G50" s="116"/>
      <c r="H50" s="110"/>
      <c r="I50" s="63" t="s">
        <v>187</v>
      </c>
    </row>
    <row r="51" spans="1:9" ht="18.75">
      <c r="A51" s="64">
        <v>47</v>
      </c>
      <c r="B51" s="107">
        <v>24</v>
      </c>
      <c r="C51" s="57" t="s">
        <v>78</v>
      </c>
      <c r="D51" s="60" t="s">
        <v>100</v>
      </c>
      <c r="E51" s="109" t="s">
        <v>125</v>
      </c>
      <c r="F51" s="113" t="s">
        <v>139</v>
      </c>
      <c r="G51" s="115" t="s">
        <v>14</v>
      </c>
      <c r="H51" s="109" t="s">
        <v>141</v>
      </c>
      <c r="I51" s="63" t="s">
        <v>188</v>
      </c>
    </row>
    <row r="52" spans="1:9" ht="18.75">
      <c r="A52" s="64">
        <v>48</v>
      </c>
      <c r="B52" s="108"/>
      <c r="C52" s="57" t="s">
        <v>79</v>
      </c>
      <c r="D52" s="60" t="s">
        <v>101</v>
      </c>
      <c r="E52" s="117"/>
      <c r="F52" s="114"/>
      <c r="G52" s="116"/>
      <c r="H52" s="110"/>
      <c r="I52" s="63" t="s">
        <v>189</v>
      </c>
    </row>
    <row r="53" spans="1:9" ht="18.75">
      <c r="A53" s="64">
        <v>49</v>
      </c>
      <c r="B53" s="107">
        <v>25</v>
      </c>
      <c r="C53" s="57" t="s">
        <v>80</v>
      </c>
      <c r="D53" s="60" t="s">
        <v>100</v>
      </c>
      <c r="E53" s="109" t="s">
        <v>126</v>
      </c>
      <c r="F53" s="111" t="s">
        <v>140</v>
      </c>
      <c r="G53" s="118" t="s">
        <v>138</v>
      </c>
      <c r="H53" s="118" t="s">
        <v>141</v>
      </c>
      <c r="I53" s="63" t="s">
        <v>190</v>
      </c>
    </row>
    <row r="54" spans="1:9" ht="18.75">
      <c r="A54" s="64">
        <v>50</v>
      </c>
      <c r="B54" s="108"/>
      <c r="C54" s="56" t="s">
        <v>81</v>
      </c>
      <c r="D54" s="59" t="s">
        <v>101</v>
      </c>
      <c r="E54" s="110"/>
      <c r="F54" s="112"/>
      <c r="G54" s="110"/>
      <c r="H54" s="110"/>
      <c r="I54" s="62" t="s">
        <v>191</v>
      </c>
    </row>
    <row r="55" spans="1:9" ht="18.75">
      <c r="A55" s="64">
        <v>51</v>
      </c>
      <c r="B55" s="107">
        <v>26</v>
      </c>
      <c r="C55" s="56" t="s">
        <v>82</v>
      </c>
      <c r="D55" s="59" t="s">
        <v>100</v>
      </c>
      <c r="E55" s="109" t="s">
        <v>127</v>
      </c>
      <c r="F55" s="111" t="s">
        <v>140</v>
      </c>
      <c r="G55" s="109" t="s">
        <v>138</v>
      </c>
      <c r="H55" s="109" t="s">
        <v>141</v>
      </c>
      <c r="I55" s="62" t="s">
        <v>192</v>
      </c>
    </row>
    <row r="56" spans="1:9" ht="18.75">
      <c r="A56" s="64">
        <v>52</v>
      </c>
      <c r="B56" s="108"/>
      <c r="C56" s="56" t="s">
        <v>83</v>
      </c>
      <c r="D56" s="59" t="s">
        <v>101</v>
      </c>
      <c r="E56" s="110"/>
      <c r="F56" s="112"/>
      <c r="G56" s="110"/>
      <c r="H56" s="110"/>
      <c r="I56" s="62" t="s">
        <v>193</v>
      </c>
    </row>
    <row r="57" spans="1:9" ht="18.75">
      <c r="A57" s="64">
        <v>53</v>
      </c>
      <c r="B57" s="107">
        <v>27</v>
      </c>
      <c r="C57" s="56" t="s">
        <v>84</v>
      </c>
      <c r="D57" s="59" t="s">
        <v>100</v>
      </c>
      <c r="E57" s="109" t="s">
        <v>128</v>
      </c>
      <c r="F57" s="111" t="s">
        <v>140</v>
      </c>
      <c r="G57" s="109" t="s">
        <v>14</v>
      </c>
      <c r="H57" s="109" t="s">
        <v>141</v>
      </c>
      <c r="I57" s="62" t="s">
        <v>194</v>
      </c>
    </row>
    <row r="58" spans="1:9" ht="18.75">
      <c r="A58" s="64">
        <v>54</v>
      </c>
      <c r="B58" s="108"/>
      <c r="C58" s="56" t="s">
        <v>85</v>
      </c>
      <c r="D58" s="59" t="s">
        <v>101</v>
      </c>
      <c r="E58" s="110"/>
      <c r="F58" s="112"/>
      <c r="G58" s="110"/>
      <c r="H58" s="110"/>
      <c r="I58" s="62" t="s">
        <v>195</v>
      </c>
    </row>
    <row r="59" spans="1:9" ht="18.75">
      <c r="A59" s="64">
        <v>55</v>
      </c>
      <c r="B59" s="107">
        <v>28</v>
      </c>
      <c r="C59" s="56" t="s">
        <v>86</v>
      </c>
      <c r="D59" s="59" t="s">
        <v>100</v>
      </c>
      <c r="E59" s="109" t="s">
        <v>129</v>
      </c>
      <c r="F59" s="111" t="s">
        <v>140</v>
      </c>
      <c r="G59" s="109" t="s">
        <v>14</v>
      </c>
      <c r="H59" s="109" t="s">
        <v>141</v>
      </c>
      <c r="I59" s="62" t="s">
        <v>196</v>
      </c>
    </row>
    <row r="60" spans="1:9" ht="18.75">
      <c r="A60" s="64">
        <v>56</v>
      </c>
      <c r="B60" s="108"/>
      <c r="C60" s="56" t="s">
        <v>87</v>
      </c>
      <c r="D60" s="59" t="s">
        <v>101</v>
      </c>
      <c r="E60" s="110"/>
      <c r="F60" s="112"/>
      <c r="G60" s="110"/>
      <c r="H60" s="110"/>
      <c r="I60" s="62" t="s">
        <v>197</v>
      </c>
    </row>
    <row r="61" spans="1:9" ht="18.75">
      <c r="A61" s="64">
        <v>57</v>
      </c>
      <c r="B61" s="107">
        <v>29</v>
      </c>
      <c r="C61" s="56" t="s">
        <v>88</v>
      </c>
      <c r="D61" s="59" t="s">
        <v>100</v>
      </c>
      <c r="E61" s="109" t="s">
        <v>130</v>
      </c>
      <c r="F61" s="111" t="s">
        <v>140</v>
      </c>
      <c r="G61" s="109" t="s">
        <v>14</v>
      </c>
      <c r="H61" s="109" t="s">
        <v>141</v>
      </c>
      <c r="I61" s="62" t="s">
        <v>198</v>
      </c>
    </row>
    <row r="62" spans="1:9" ht="18.75">
      <c r="A62" s="64">
        <v>58</v>
      </c>
      <c r="B62" s="108"/>
      <c r="C62" s="56" t="s">
        <v>89</v>
      </c>
      <c r="D62" s="59" t="s">
        <v>101</v>
      </c>
      <c r="E62" s="117"/>
      <c r="F62" s="112"/>
      <c r="G62" s="110"/>
      <c r="H62" s="110"/>
      <c r="I62" s="62" t="s">
        <v>199</v>
      </c>
    </row>
    <row r="63" spans="1:9" ht="18.75">
      <c r="A63" s="64">
        <v>59</v>
      </c>
      <c r="B63" s="107">
        <v>30</v>
      </c>
      <c r="C63" s="56" t="s">
        <v>90</v>
      </c>
      <c r="D63" s="59" t="s">
        <v>100</v>
      </c>
      <c r="E63" s="109" t="s">
        <v>131</v>
      </c>
      <c r="F63" s="111" t="s">
        <v>140</v>
      </c>
      <c r="G63" s="109" t="s">
        <v>14</v>
      </c>
      <c r="H63" s="109" t="s">
        <v>141</v>
      </c>
      <c r="I63" s="62" t="s">
        <v>200</v>
      </c>
    </row>
    <row r="64" spans="1:9" ht="18.75">
      <c r="A64" s="64">
        <v>60</v>
      </c>
      <c r="B64" s="108"/>
      <c r="C64" s="56" t="s">
        <v>91</v>
      </c>
      <c r="D64" s="59" t="s">
        <v>101</v>
      </c>
      <c r="E64" s="110"/>
      <c r="F64" s="112"/>
      <c r="G64" s="110"/>
      <c r="H64" s="110"/>
      <c r="I64" s="62" t="s">
        <v>201</v>
      </c>
    </row>
    <row r="65" spans="1:9" ht="18.75">
      <c r="A65" s="64">
        <v>61</v>
      </c>
      <c r="B65" s="107">
        <v>31</v>
      </c>
      <c r="C65" s="56" t="s">
        <v>92</v>
      </c>
      <c r="D65" s="59" t="s">
        <v>100</v>
      </c>
      <c r="E65" s="109" t="s">
        <v>132</v>
      </c>
      <c r="F65" s="111" t="s">
        <v>140</v>
      </c>
      <c r="G65" s="109" t="s">
        <v>14</v>
      </c>
      <c r="H65" s="109" t="s">
        <v>141</v>
      </c>
      <c r="I65" s="62" t="s">
        <v>202</v>
      </c>
    </row>
    <row r="66" spans="1:9" ht="18.75">
      <c r="A66" s="64">
        <v>62</v>
      </c>
      <c r="B66" s="108"/>
      <c r="C66" s="56" t="s">
        <v>93</v>
      </c>
      <c r="D66" s="59" t="s">
        <v>101</v>
      </c>
      <c r="E66" s="110"/>
      <c r="F66" s="112"/>
      <c r="G66" s="110"/>
      <c r="H66" s="110"/>
      <c r="I66" s="62" t="s">
        <v>203</v>
      </c>
    </row>
    <row r="67" spans="1:9" ht="18.75">
      <c r="A67" s="64">
        <v>63</v>
      </c>
      <c r="B67" s="107">
        <v>32</v>
      </c>
      <c r="C67" s="56" t="s">
        <v>94</v>
      </c>
      <c r="D67" s="59" t="s">
        <v>100</v>
      </c>
      <c r="E67" s="109" t="s">
        <v>133</v>
      </c>
      <c r="F67" s="111" t="s">
        <v>140</v>
      </c>
      <c r="G67" s="109" t="s">
        <v>14</v>
      </c>
      <c r="H67" s="109" t="s">
        <v>141</v>
      </c>
      <c r="I67" s="62" t="s">
        <v>204</v>
      </c>
    </row>
    <row r="68" spans="1:9" ht="18.75">
      <c r="A68" s="64">
        <v>64</v>
      </c>
      <c r="B68" s="108"/>
      <c r="C68" s="56" t="s">
        <v>95</v>
      </c>
      <c r="D68" s="59" t="s">
        <v>101</v>
      </c>
      <c r="E68" s="110"/>
      <c r="F68" s="112"/>
      <c r="G68" s="110"/>
      <c r="H68" s="110"/>
      <c r="I68" s="62" t="s">
        <v>205</v>
      </c>
    </row>
    <row r="69" spans="1:9" ht="18.75">
      <c r="A69" s="64">
        <v>65</v>
      </c>
      <c r="B69" s="107">
        <v>33</v>
      </c>
      <c r="C69" s="56" t="s">
        <v>96</v>
      </c>
      <c r="D69" s="59" t="s">
        <v>100</v>
      </c>
      <c r="E69" s="109" t="s">
        <v>134</v>
      </c>
      <c r="F69" s="111" t="s">
        <v>140</v>
      </c>
      <c r="G69" s="109" t="s">
        <v>14</v>
      </c>
      <c r="H69" s="109" t="s">
        <v>141</v>
      </c>
      <c r="I69" s="62" t="s">
        <v>206</v>
      </c>
    </row>
    <row r="70" spans="1:9" ht="18.75">
      <c r="A70" s="64">
        <v>66</v>
      </c>
      <c r="B70" s="108"/>
      <c r="C70" s="56" t="s">
        <v>97</v>
      </c>
      <c r="D70" s="59" t="s">
        <v>101</v>
      </c>
      <c r="E70" s="110"/>
      <c r="F70" s="112"/>
      <c r="G70" s="110"/>
      <c r="H70" s="110"/>
      <c r="I70" s="62" t="s">
        <v>207</v>
      </c>
    </row>
    <row r="71" spans="1:9" ht="18.75">
      <c r="A71" s="64">
        <v>67</v>
      </c>
      <c r="B71" s="107">
        <v>34</v>
      </c>
      <c r="C71" s="56" t="s">
        <v>98</v>
      </c>
      <c r="D71" s="59" t="s">
        <v>100</v>
      </c>
      <c r="E71" s="109" t="s">
        <v>135</v>
      </c>
      <c r="F71" s="111" t="s">
        <v>140</v>
      </c>
      <c r="G71" s="109" t="s">
        <v>14</v>
      </c>
      <c r="H71" s="109" t="s">
        <v>141</v>
      </c>
      <c r="I71" s="62" t="s">
        <v>208</v>
      </c>
    </row>
    <row r="72" spans="1:9" ht="18.75">
      <c r="A72" s="64">
        <v>68</v>
      </c>
      <c r="B72" s="108"/>
      <c r="C72" s="56" t="s">
        <v>99</v>
      </c>
      <c r="D72" s="59" t="s">
        <v>101</v>
      </c>
      <c r="E72" s="110"/>
      <c r="F72" s="112"/>
      <c r="G72" s="110"/>
      <c r="H72" s="110"/>
      <c r="I72" s="62" t="s">
        <v>209</v>
      </c>
    </row>
  </sheetData>
  <mergeCells count="171">
    <mergeCell ref="A1:I1"/>
    <mergeCell ref="B5:B6"/>
    <mergeCell ref="E65:E66"/>
    <mergeCell ref="F65:F66"/>
    <mergeCell ref="G65:G66"/>
    <mergeCell ref="H65:H66"/>
    <mergeCell ref="E61:E62"/>
    <mergeCell ref="F61:F62"/>
    <mergeCell ref="G61:G62"/>
    <mergeCell ref="H61:H62"/>
    <mergeCell ref="E7:E8"/>
    <mergeCell ref="F7:F8"/>
    <mergeCell ref="G7:G8"/>
    <mergeCell ref="H7:H8"/>
    <mergeCell ref="E5:E6"/>
    <mergeCell ref="F5:F6"/>
    <mergeCell ref="G5:G6"/>
    <mergeCell ref="H5:H6"/>
    <mergeCell ref="E15:E16"/>
    <mergeCell ref="F15:F16"/>
    <mergeCell ref="E23:E24"/>
    <mergeCell ref="F23:F24"/>
    <mergeCell ref="G23:G24"/>
    <mergeCell ref="H23:H24"/>
    <mergeCell ref="H19:H20"/>
    <mergeCell ref="E17:E18"/>
    <mergeCell ref="F17:F18"/>
    <mergeCell ref="G17:G18"/>
    <mergeCell ref="H17:H18"/>
    <mergeCell ref="G15:G16"/>
    <mergeCell ref="H15:H16"/>
    <mergeCell ref="E9:E10"/>
    <mergeCell ref="F9:F10"/>
    <mergeCell ref="G9:G10"/>
    <mergeCell ref="H9:H10"/>
    <mergeCell ref="E13:E14"/>
    <mergeCell ref="F13:F14"/>
    <mergeCell ref="G13:G14"/>
    <mergeCell ref="H13:H14"/>
    <mergeCell ref="E11:E12"/>
    <mergeCell ref="F11:F12"/>
    <mergeCell ref="G11:G12"/>
    <mergeCell ref="H11:H12"/>
    <mergeCell ref="H29:H30"/>
    <mergeCell ref="E25:E26"/>
    <mergeCell ref="F25:F26"/>
    <mergeCell ref="G25:G26"/>
    <mergeCell ref="H25:H26"/>
    <mergeCell ref="E21:E22"/>
    <mergeCell ref="F21:F22"/>
    <mergeCell ref="G21:G22"/>
    <mergeCell ref="H21:H22"/>
    <mergeCell ref="F27:F28"/>
    <mergeCell ref="G27:G28"/>
    <mergeCell ref="H27:H28"/>
    <mergeCell ref="H43:H44"/>
    <mergeCell ref="E31:E32"/>
    <mergeCell ref="F31:F32"/>
    <mergeCell ref="G31:G32"/>
    <mergeCell ref="H31:H32"/>
    <mergeCell ref="E33:E34"/>
    <mergeCell ref="F33:F34"/>
    <mergeCell ref="G33:G34"/>
    <mergeCell ref="H33:H34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57:F58"/>
    <mergeCell ref="G57:G58"/>
    <mergeCell ref="H57:H58"/>
    <mergeCell ref="H51:H52"/>
    <mergeCell ref="E53:E54"/>
    <mergeCell ref="F53:F54"/>
    <mergeCell ref="G53:G54"/>
    <mergeCell ref="H53:H54"/>
    <mergeCell ref="E45:E46"/>
    <mergeCell ref="E49:E50"/>
    <mergeCell ref="F49:F50"/>
    <mergeCell ref="G49:G50"/>
    <mergeCell ref="H49:H50"/>
    <mergeCell ref="H45:H46"/>
    <mergeCell ref="G47:G48"/>
    <mergeCell ref="H47:H48"/>
    <mergeCell ref="B7:B8"/>
    <mergeCell ref="B9:B10"/>
    <mergeCell ref="B11:B12"/>
    <mergeCell ref="B13:B14"/>
    <mergeCell ref="B15:B16"/>
    <mergeCell ref="B17:B18"/>
    <mergeCell ref="E59:E60"/>
    <mergeCell ref="F59:F60"/>
    <mergeCell ref="G59:G60"/>
    <mergeCell ref="E43:E44"/>
    <mergeCell ref="F43:F44"/>
    <mergeCell ref="G43:G44"/>
    <mergeCell ref="E29:E30"/>
    <mergeCell ref="F29:F30"/>
    <mergeCell ref="G29:G30"/>
    <mergeCell ref="E19:E20"/>
    <mergeCell ref="F19:F20"/>
    <mergeCell ref="G19:G20"/>
    <mergeCell ref="B31:B32"/>
    <mergeCell ref="B33:B34"/>
    <mergeCell ref="B39:B40"/>
    <mergeCell ref="B41:B42"/>
    <mergeCell ref="B43:B44"/>
    <mergeCell ref="B45:B46"/>
    <mergeCell ref="B19:B20"/>
    <mergeCell ref="B21:B22"/>
    <mergeCell ref="B23:B24"/>
    <mergeCell ref="B25:B26"/>
    <mergeCell ref="B27:B28"/>
    <mergeCell ref="B29:B30"/>
    <mergeCell ref="E63:E64"/>
    <mergeCell ref="E27:E28"/>
    <mergeCell ref="E39:E40"/>
    <mergeCell ref="E41:E42"/>
    <mergeCell ref="E55:E56"/>
    <mergeCell ref="E57:E58"/>
    <mergeCell ref="E35:E36"/>
    <mergeCell ref="E37:E38"/>
    <mergeCell ref="B35:B36"/>
    <mergeCell ref="B37:B38"/>
    <mergeCell ref="B65:B66"/>
    <mergeCell ref="F63:F64"/>
    <mergeCell ref="G63:G64"/>
    <mergeCell ref="H63:H64"/>
    <mergeCell ref="F45:F46"/>
    <mergeCell ref="G45:G46"/>
    <mergeCell ref="B61:B62"/>
    <mergeCell ref="B63:B64"/>
    <mergeCell ref="E51:E52"/>
    <mergeCell ref="F51:F52"/>
    <mergeCell ref="G51:G52"/>
    <mergeCell ref="B47:B48"/>
    <mergeCell ref="B49:B50"/>
    <mergeCell ref="B51:B52"/>
    <mergeCell ref="B53:B54"/>
    <mergeCell ref="B57:B58"/>
    <mergeCell ref="B59:B60"/>
    <mergeCell ref="E47:E48"/>
    <mergeCell ref="F47:F48"/>
    <mergeCell ref="B55:B56"/>
    <mergeCell ref="H59:H60"/>
    <mergeCell ref="F55:F56"/>
    <mergeCell ref="G55:G56"/>
    <mergeCell ref="H55:H56"/>
    <mergeCell ref="B71:B72"/>
    <mergeCell ref="E71:E72"/>
    <mergeCell ref="F71:F72"/>
    <mergeCell ref="G71:G72"/>
    <mergeCell ref="H71:H72"/>
    <mergeCell ref="B67:B68"/>
    <mergeCell ref="E67:E68"/>
    <mergeCell ref="F67:F68"/>
    <mergeCell ref="G67:G68"/>
    <mergeCell ref="H67:H68"/>
    <mergeCell ref="B69:B70"/>
    <mergeCell ref="E69:E70"/>
    <mergeCell ref="F69:F70"/>
    <mergeCell ref="G69:G70"/>
    <mergeCell ref="H69:H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8"/>
  <sheetViews>
    <sheetView topLeftCell="A92" workbookViewId="0">
      <selection activeCell="C107" sqref="C107"/>
    </sheetView>
  </sheetViews>
  <sheetFormatPr defaultRowHeight="15"/>
  <cols>
    <col min="1" max="1" width="4" style="13" bestFit="1" customWidth="1"/>
    <col min="2" max="2" width="10.7109375" style="13" customWidth="1"/>
    <col min="3" max="3" width="31.28515625" style="20" customWidth="1"/>
    <col min="4" max="4" width="11.28515625" style="20" customWidth="1"/>
    <col min="5" max="5" width="31.42578125" style="20" customWidth="1"/>
    <col min="6" max="6" width="20.7109375" style="20" bestFit="1" customWidth="1"/>
    <col min="7" max="7" width="17.5703125" style="20" bestFit="1" customWidth="1"/>
    <col min="8" max="8" width="10.7109375" style="20" bestFit="1" customWidth="1"/>
    <col min="9" max="9" width="20.5703125" style="20" customWidth="1"/>
    <col min="10" max="11" width="9.140625" style="13" hidden="1" customWidth="1"/>
    <col min="12" max="12" width="5.140625" style="13" customWidth="1"/>
    <col min="13" max="16384" width="9.140625" style="13"/>
  </cols>
  <sheetData>
    <row r="1" spans="1:11" s="8" customFormat="1" ht="26.25" customHeight="1">
      <c r="A1" s="132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9"/>
      <c r="B2" s="31"/>
      <c r="C2" s="10"/>
      <c r="D2" s="10"/>
      <c r="E2" s="10"/>
      <c r="F2" s="11"/>
      <c r="G2" s="11"/>
      <c r="H2" s="11"/>
      <c r="I2" s="10"/>
      <c r="J2" s="12"/>
      <c r="K2" s="12"/>
    </row>
    <row r="3" spans="1:11" ht="30" customHeight="1">
      <c r="A3" s="14" t="s">
        <v>0</v>
      </c>
      <c r="B3" s="35" t="s">
        <v>18</v>
      </c>
      <c r="C3" s="41" t="s">
        <v>1</v>
      </c>
      <c r="D3" s="41" t="s">
        <v>2</v>
      </c>
      <c r="E3" s="41" t="s">
        <v>3</v>
      </c>
      <c r="F3" s="41" t="s">
        <v>4</v>
      </c>
      <c r="G3" s="41" t="s">
        <v>5</v>
      </c>
      <c r="H3" s="41" t="s">
        <v>6</v>
      </c>
      <c r="I3" s="41" t="s">
        <v>7</v>
      </c>
      <c r="J3" s="12"/>
      <c r="K3" s="12"/>
    </row>
    <row r="4" spans="1:11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8"/>
      <c r="K4" s="18"/>
    </row>
    <row r="5" spans="1:11" ht="18.75">
      <c r="A5" s="78">
        <v>1</v>
      </c>
      <c r="B5" s="107">
        <v>1</v>
      </c>
      <c r="C5" s="65" t="s">
        <v>210</v>
      </c>
      <c r="D5" s="66" t="s">
        <v>100</v>
      </c>
      <c r="E5" s="127" t="s">
        <v>309</v>
      </c>
      <c r="F5" s="127" t="s">
        <v>310</v>
      </c>
      <c r="G5" s="127" t="s">
        <v>13</v>
      </c>
      <c r="H5" s="127" t="s">
        <v>141</v>
      </c>
      <c r="I5" s="73" t="s">
        <v>362</v>
      </c>
    </row>
    <row r="6" spans="1:11" ht="18.75">
      <c r="A6" s="78">
        <v>2</v>
      </c>
      <c r="B6" s="108"/>
      <c r="C6" s="65" t="s">
        <v>211</v>
      </c>
      <c r="D6" s="66" t="s">
        <v>212</v>
      </c>
      <c r="E6" s="128"/>
      <c r="F6" s="128"/>
      <c r="G6" s="128"/>
      <c r="H6" s="128"/>
      <c r="I6" s="73" t="s">
        <v>363</v>
      </c>
    </row>
    <row r="7" spans="1:11" ht="15" customHeight="1">
      <c r="A7" s="78">
        <v>3</v>
      </c>
      <c r="B7" s="107">
        <v>2</v>
      </c>
      <c r="C7" s="65" t="s">
        <v>213</v>
      </c>
      <c r="D7" s="66" t="s">
        <v>100</v>
      </c>
      <c r="E7" s="127" t="s">
        <v>311</v>
      </c>
      <c r="F7" s="127" t="s">
        <v>310</v>
      </c>
      <c r="G7" s="127" t="s">
        <v>13</v>
      </c>
      <c r="H7" s="127" t="s">
        <v>141</v>
      </c>
      <c r="I7" s="73" t="s">
        <v>364</v>
      </c>
    </row>
    <row r="8" spans="1:11" ht="18.75">
      <c r="A8" s="78">
        <v>4</v>
      </c>
      <c r="B8" s="108"/>
      <c r="C8" s="65" t="s">
        <v>214</v>
      </c>
      <c r="D8" s="66" t="s">
        <v>212</v>
      </c>
      <c r="E8" s="128"/>
      <c r="F8" s="128"/>
      <c r="G8" s="128"/>
      <c r="H8" s="128"/>
      <c r="I8" s="73" t="s">
        <v>365</v>
      </c>
    </row>
    <row r="9" spans="1:11" ht="18.75">
      <c r="A9" s="78">
        <v>5</v>
      </c>
      <c r="B9" s="107">
        <v>3</v>
      </c>
      <c r="C9" s="65" t="s">
        <v>215</v>
      </c>
      <c r="D9" s="66" t="s">
        <v>100</v>
      </c>
      <c r="E9" s="127" t="s">
        <v>312</v>
      </c>
      <c r="F9" s="127" t="s">
        <v>310</v>
      </c>
      <c r="G9" s="127" t="s">
        <v>13</v>
      </c>
      <c r="H9" s="127" t="s">
        <v>141</v>
      </c>
      <c r="I9" s="73" t="s">
        <v>366</v>
      </c>
    </row>
    <row r="10" spans="1:11" ht="18.75">
      <c r="A10" s="78">
        <v>6</v>
      </c>
      <c r="B10" s="108"/>
      <c r="C10" s="65" t="s">
        <v>216</v>
      </c>
      <c r="D10" s="66" t="s">
        <v>212</v>
      </c>
      <c r="E10" s="128"/>
      <c r="F10" s="128"/>
      <c r="G10" s="128"/>
      <c r="H10" s="128"/>
      <c r="I10" s="73" t="s">
        <v>367</v>
      </c>
    </row>
    <row r="11" spans="1:11" ht="18.75">
      <c r="A11" s="78">
        <v>7</v>
      </c>
      <c r="B11" s="107">
        <v>4</v>
      </c>
      <c r="C11" s="65" t="s">
        <v>217</v>
      </c>
      <c r="D11" s="66" t="s">
        <v>100</v>
      </c>
      <c r="E11" s="127" t="s">
        <v>313</v>
      </c>
      <c r="F11" s="127" t="s">
        <v>310</v>
      </c>
      <c r="G11" s="127" t="s">
        <v>13</v>
      </c>
      <c r="H11" s="127" t="s">
        <v>141</v>
      </c>
      <c r="I11" s="73" t="s">
        <v>368</v>
      </c>
    </row>
    <row r="12" spans="1:11" ht="18.75">
      <c r="A12" s="78">
        <v>8</v>
      </c>
      <c r="B12" s="108"/>
      <c r="C12" s="65" t="s">
        <v>218</v>
      </c>
      <c r="D12" s="66" t="s">
        <v>212</v>
      </c>
      <c r="E12" s="128"/>
      <c r="F12" s="128"/>
      <c r="G12" s="128"/>
      <c r="H12" s="128"/>
      <c r="I12" s="73" t="s">
        <v>369</v>
      </c>
    </row>
    <row r="13" spans="1:11" ht="18.75">
      <c r="A13" s="78">
        <v>9</v>
      </c>
      <c r="B13" s="107">
        <v>5</v>
      </c>
      <c r="C13" s="65" t="s">
        <v>219</v>
      </c>
      <c r="D13" s="66" t="s">
        <v>100</v>
      </c>
      <c r="E13" s="127" t="s">
        <v>314</v>
      </c>
      <c r="F13" s="127" t="s">
        <v>310</v>
      </c>
      <c r="G13" s="127" t="s">
        <v>13</v>
      </c>
      <c r="H13" s="127" t="s">
        <v>141</v>
      </c>
      <c r="I13" s="73" t="s">
        <v>370</v>
      </c>
    </row>
    <row r="14" spans="1:11" ht="18.75">
      <c r="A14" s="78">
        <v>10</v>
      </c>
      <c r="B14" s="108"/>
      <c r="C14" s="65" t="s">
        <v>220</v>
      </c>
      <c r="D14" s="66" t="s">
        <v>212</v>
      </c>
      <c r="E14" s="128"/>
      <c r="F14" s="128"/>
      <c r="G14" s="128"/>
      <c r="H14" s="128"/>
      <c r="I14" s="73" t="s">
        <v>371</v>
      </c>
    </row>
    <row r="15" spans="1:11" ht="18.75">
      <c r="A15" s="78">
        <v>11</v>
      </c>
      <c r="B15" s="107">
        <v>6</v>
      </c>
      <c r="C15" s="65" t="s">
        <v>221</v>
      </c>
      <c r="D15" s="66" t="s">
        <v>100</v>
      </c>
      <c r="E15" s="127" t="s">
        <v>315</v>
      </c>
      <c r="F15" s="127" t="s">
        <v>310</v>
      </c>
      <c r="G15" s="127" t="s">
        <v>13</v>
      </c>
      <c r="H15" s="127" t="s">
        <v>141</v>
      </c>
      <c r="I15" s="73" t="s">
        <v>372</v>
      </c>
    </row>
    <row r="16" spans="1:11" ht="18.75">
      <c r="A16" s="78">
        <v>12</v>
      </c>
      <c r="B16" s="108"/>
      <c r="C16" s="65" t="s">
        <v>222</v>
      </c>
      <c r="D16" s="66" t="s">
        <v>212</v>
      </c>
      <c r="E16" s="128"/>
      <c r="F16" s="128"/>
      <c r="G16" s="128"/>
      <c r="H16" s="128"/>
      <c r="I16" s="73" t="s">
        <v>373</v>
      </c>
    </row>
    <row r="17" spans="1:9" s="30" customFormat="1" ht="18.75">
      <c r="A17" s="78">
        <v>13</v>
      </c>
      <c r="B17" s="107">
        <v>7</v>
      </c>
      <c r="C17" s="65" t="s">
        <v>223</v>
      </c>
      <c r="D17" s="66" t="s">
        <v>100</v>
      </c>
      <c r="E17" s="127" t="s">
        <v>316</v>
      </c>
      <c r="F17" s="127" t="s">
        <v>310</v>
      </c>
      <c r="G17" s="127" t="s">
        <v>13</v>
      </c>
      <c r="H17" s="127" t="s">
        <v>141</v>
      </c>
      <c r="I17" s="73" t="s">
        <v>374</v>
      </c>
    </row>
    <row r="18" spans="1:9" ht="18.75">
      <c r="A18" s="78">
        <v>14</v>
      </c>
      <c r="B18" s="108"/>
      <c r="C18" s="65" t="s">
        <v>224</v>
      </c>
      <c r="D18" s="66" t="s">
        <v>212</v>
      </c>
      <c r="E18" s="128"/>
      <c r="F18" s="128"/>
      <c r="G18" s="128"/>
      <c r="H18" s="128"/>
      <c r="I18" s="73" t="s">
        <v>375</v>
      </c>
    </row>
    <row r="19" spans="1:9" ht="18.75">
      <c r="A19" s="78">
        <v>15</v>
      </c>
      <c r="B19" s="107">
        <v>8</v>
      </c>
      <c r="C19" s="65" t="s">
        <v>225</v>
      </c>
      <c r="D19" s="66" t="s">
        <v>100</v>
      </c>
      <c r="E19" s="127" t="s">
        <v>317</v>
      </c>
      <c r="F19" s="127" t="s">
        <v>310</v>
      </c>
      <c r="G19" s="127" t="s">
        <v>13</v>
      </c>
      <c r="H19" s="127" t="s">
        <v>141</v>
      </c>
      <c r="I19" s="73" t="s">
        <v>376</v>
      </c>
    </row>
    <row r="20" spans="1:9" ht="18.75">
      <c r="A20" s="78">
        <v>16</v>
      </c>
      <c r="B20" s="108"/>
      <c r="C20" s="65" t="s">
        <v>226</v>
      </c>
      <c r="D20" s="66" t="s">
        <v>212</v>
      </c>
      <c r="E20" s="128"/>
      <c r="F20" s="128"/>
      <c r="G20" s="128"/>
      <c r="H20" s="128"/>
      <c r="I20" s="73" t="s">
        <v>377</v>
      </c>
    </row>
    <row r="21" spans="1:9" ht="18.75">
      <c r="A21" s="78">
        <v>17</v>
      </c>
      <c r="B21" s="107">
        <v>9</v>
      </c>
      <c r="C21" s="65" t="s">
        <v>227</v>
      </c>
      <c r="D21" s="66" t="s">
        <v>100</v>
      </c>
      <c r="E21" s="127" t="s">
        <v>318</v>
      </c>
      <c r="F21" s="127" t="s">
        <v>310</v>
      </c>
      <c r="G21" s="127" t="s">
        <v>13</v>
      </c>
      <c r="H21" s="127" t="s">
        <v>141</v>
      </c>
      <c r="I21" s="73" t="s">
        <v>378</v>
      </c>
    </row>
    <row r="22" spans="1:9" ht="18.75">
      <c r="A22" s="78">
        <v>18</v>
      </c>
      <c r="B22" s="108"/>
      <c r="C22" s="65" t="s">
        <v>228</v>
      </c>
      <c r="D22" s="66" t="s">
        <v>212</v>
      </c>
      <c r="E22" s="128"/>
      <c r="F22" s="128"/>
      <c r="G22" s="128"/>
      <c r="H22" s="128"/>
      <c r="I22" s="73" t="s">
        <v>379</v>
      </c>
    </row>
    <row r="23" spans="1:9" ht="18.75">
      <c r="A23" s="78">
        <v>19</v>
      </c>
      <c r="B23" s="107">
        <v>10</v>
      </c>
      <c r="C23" s="65" t="s">
        <v>229</v>
      </c>
      <c r="D23" s="66" t="s">
        <v>100</v>
      </c>
      <c r="E23" s="127" t="s">
        <v>319</v>
      </c>
      <c r="F23" s="127" t="s">
        <v>310</v>
      </c>
      <c r="G23" s="127" t="s">
        <v>13</v>
      </c>
      <c r="H23" s="127" t="s">
        <v>141</v>
      </c>
      <c r="I23" s="73" t="s">
        <v>380</v>
      </c>
    </row>
    <row r="24" spans="1:9" ht="18.75">
      <c r="A24" s="78">
        <v>20</v>
      </c>
      <c r="B24" s="108"/>
      <c r="C24" s="65" t="s">
        <v>230</v>
      </c>
      <c r="D24" s="66" t="s">
        <v>212</v>
      </c>
      <c r="E24" s="128"/>
      <c r="F24" s="128"/>
      <c r="G24" s="128"/>
      <c r="H24" s="128"/>
      <c r="I24" s="73" t="s">
        <v>381</v>
      </c>
    </row>
    <row r="25" spans="1:9" ht="18.75">
      <c r="A25" s="78">
        <v>21</v>
      </c>
      <c r="B25" s="107">
        <v>11</v>
      </c>
      <c r="C25" s="65" t="s">
        <v>231</v>
      </c>
      <c r="D25" s="66" t="s">
        <v>100</v>
      </c>
      <c r="E25" s="127" t="s">
        <v>320</v>
      </c>
      <c r="F25" s="127" t="s">
        <v>310</v>
      </c>
      <c r="G25" s="127" t="s">
        <v>13</v>
      </c>
      <c r="H25" s="127" t="s">
        <v>141</v>
      </c>
      <c r="I25" s="73" t="s">
        <v>382</v>
      </c>
    </row>
    <row r="26" spans="1:9" ht="18.75">
      <c r="A26" s="78">
        <v>22</v>
      </c>
      <c r="B26" s="108"/>
      <c r="C26" s="65" t="s">
        <v>232</v>
      </c>
      <c r="D26" s="66" t="s">
        <v>212</v>
      </c>
      <c r="E26" s="128"/>
      <c r="F26" s="128"/>
      <c r="G26" s="128"/>
      <c r="H26" s="128"/>
      <c r="I26" s="73" t="s">
        <v>383</v>
      </c>
    </row>
    <row r="27" spans="1:9" ht="18.75">
      <c r="A27" s="78">
        <v>23</v>
      </c>
      <c r="B27" s="107">
        <v>12</v>
      </c>
      <c r="C27" s="65" t="s">
        <v>233</v>
      </c>
      <c r="D27" s="66" t="s">
        <v>100</v>
      </c>
      <c r="E27" s="127" t="s">
        <v>321</v>
      </c>
      <c r="F27" s="127" t="s">
        <v>310</v>
      </c>
      <c r="G27" s="127" t="s">
        <v>13</v>
      </c>
      <c r="H27" s="127" t="s">
        <v>141</v>
      </c>
      <c r="I27" s="73" t="s">
        <v>384</v>
      </c>
    </row>
    <row r="28" spans="1:9" ht="18.75">
      <c r="A28" s="78">
        <v>24</v>
      </c>
      <c r="B28" s="108"/>
      <c r="C28" s="65" t="s">
        <v>234</v>
      </c>
      <c r="D28" s="66" t="s">
        <v>212</v>
      </c>
      <c r="E28" s="128"/>
      <c r="F28" s="128"/>
      <c r="G28" s="128"/>
      <c r="H28" s="128"/>
      <c r="I28" s="73" t="s">
        <v>385</v>
      </c>
    </row>
    <row r="29" spans="1:9" ht="18.75">
      <c r="A29" s="78">
        <v>25</v>
      </c>
      <c r="B29" s="107">
        <v>13</v>
      </c>
      <c r="C29" s="65" t="s">
        <v>235</v>
      </c>
      <c r="D29" s="67" t="s">
        <v>100</v>
      </c>
      <c r="E29" s="127" t="s">
        <v>322</v>
      </c>
      <c r="F29" s="127" t="s">
        <v>310</v>
      </c>
      <c r="G29" s="127" t="s">
        <v>13</v>
      </c>
      <c r="H29" s="127" t="s">
        <v>141</v>
      </c>
      <c r="I29" s="73" t="s">
        <v>386</v>
      </c>
    </row>
    <row r="30" spans="1:9" ht="18.75">
      <c r="A30" s="78">
        <v>26</v>
      </c>
      <c r="B30" s="108"/>
      <c r="C30" s="65" t="s">
        <v>236</v>
      </c>
      <c r="D30" s="67" t="s">
        <v>212</v>
      </c>
      <c r="E30" s="128"/>
      <c r="F30" s="128"/>
      <c r="G30" s="128"/>
      <c r="H30" s="128"/>
      <c r="I30" s="73" t="s">
        <v>387</v>
      </c>
    </row>
    <row r="31" spans="1:9" ht="18.75">
      <c r="A31" s="78">
        <v>27</v>
      </c>
      <c r="B31" s="107">
        <v>14</v>
      </c>
      <c r="C31" s="65" t="s">
        <v>237</v>
      </c>
      <c r="D31" s="67" t="s">
        <v>100</v>
      </c>
      <c r="E31" s="127" t="s">
        <v>323</v>
      </c>
      <c r="F31" s="127" t="s">
        <v>310</v>
      </c>
      <c r="G31" s="127" t="s">
        <v>13</v>
      </c>
      <c r="H31" s="127" t="s">
        <v>141</v>
      </c>
      <c r="I31" s="73" t="s">
        <v>388</v>
      </c>
    </row>
    <row r="32" spans="1:9" ht="18.75">
      <c r="A32" s="78">
        <v>28</v>
      </c>
      <c r="B32" s="108"/>
      <c r="C32" s="65" t="s">
        <v>238</v>
      </c>
      <c r="D32" s="67" t="s">
        <v>212</v>
      </c>
      <c r="E32" s="128"/>
      <c r="F32" s="128"/>
      <c r="G32" s="128"/>
      <c r="H32" s="128"/>
      <c r="I32" s="73" t="s">
        <v>389</v>
      </c>
    </row>
    <row r="33" spans="1:9" ht="18.75">
      <c r="A33" s="78">
        <v>29</v>
      </c>
      <c r="B33" s="107">
        <v>15</v>
      </c>
      <c r="C33" s="65" t="s">
        <v>239</v>
      </c>
      <c r="D33" s="67" t="s">
        <v>100</v>
      </c>
      <c r="E33" s="127" t="s">
        <v>324</v>
      </c>
      <c r="F33" s="127" t="s">
        <v>325</v>
      </c>
      <c r="G33" s="127" t="s">
        <v>13</v>
      </c>
      <c r="H33" s="127" t="s">
        <v>141</v>
      </c>
      <c r="I33" s="73" t="s">
        <v>390</v>
      </c>
    </row>
    <row r="34" spans="1:9" ht="18.75">
      <c r="A34" s="78">
        <v>30</v>
      </c>
      <c r="B34" s="108"/>
      <c r="C34" s="65" t="s">
        <v>240</v>
      </c>
      <c r="D34" s="68" t="s">
        <v>212</v>
      </c>
      <c r="E34" s="128"/>
      <c r="F34" s="128"/>
      <c r="G34" s="128"/>
      <c r="H34" s="128"/>
      <c r="I34" s="73" t="s">
        <v>391</v>
      </c>
    </row>
    <row r="35" spans="1:9" ht="18.75">
      <c r="A35" s="78">
        <v>31</v>
      </c>
      <c r="B35" s="107">
        <v>16</v>
      </c>
      <c r="C35" s="65" t="s">
        <v>241</v>
      </c>
      <c r="D35" s="67" t="s">
        <v>100</v>
      </c>
      <c r="E35" s="127" t="s">
        <v>326</v>
      </c>
      <c r="F35" s="127" t="s">
        <v>325</v>
      </c>
      <c r="G35" s="127" t="s">
        <v>13</v>
      </c>
      <c r="H35" s="127" t="s">
        <v>141</v>
      </c>
      <c r="I35" s="73" t="s">
        <v>392</v>
      </c>
    </row>
    <row r="36" spans="1:9" ht="18.75">
      <c r="A36" s="78">
        <v>32</v>
      </c>
      <c r="B36" s="108"/>
      <c r="C36" s="65" t="s">
        <v>242</v>
      </c>
      <c r="D36" s="68" t="s">
        <v>212</v>
      </c>
      <c r="E36" s="128"/>
      <c r="F36" s="128"/>
      <c r="G36" s="128"/>
      <c r="H36" s="128"/>
      <c r="I36" s="73" t="s">
        <v>393</v>
      </c>
    </row>
    <row r="37" spans="1:9" ht="18.75">
      <c r="A37" s="78">
        <v>33</v>
      </c>
      <c r="B37" s="107">
        <v>17</v>
      </c>
      <c r="C37" s="65" t="s">
        <v>243</v>
      </c>
      <c r="D37" s="66" t="s">
        <v>100</v>
      </c>
      <c r="E37" s="127" t="s">
        <v>327</v>
      </c>
      <c r="F37" s="127" t="s">
        <v>325</v>
      </c>
      <c r="G37" s="127" t="s">
        <v>13</v>
      </c>
      <c r="H37" s="127" t="s">
        <v>141</v>
      </c>
      <c r="I37" s="73" t="s">
        <v>394</v>
      </c>
    </row>
    <row r="38" spans="1:9" ht="18.75">
      <c r="A38" s="78">
        <v>34</v>
      </c>
      <c r="B38" s="108"/>
      <c r="C38" s="65" t="s">
        <v>244</v>
      </c>
      <c r="D38" s="66" t="s">
        <v>212</v>
      </c>
      <c r="E38" s="128"/>
      <c r="F38" s="128"/>
      <c r="G38" s="128"/>
      <c r="H38" s="128"/>
      <c r="I38" s="73" t="s">
        <v>395</v>
      </c>
    </row>
    <row r="39" spans="1:9" ht="18.75">
      <c r="A39" s="78">
        <v>35</v>
      </c>
      <c r="B39" s="107">
        <v>18</v>
      </c>
      <c r="C39" s="65" t="s">
        <v>245</v>
      </c>
      <c r="D39" s="67" t="s">
        <v>100</v>
      </c>
      <c r="E39" s="127" t="s">
        <v>328</v>
      </c>
      <c r="F39" s="127" t="s">
        <v>325</v>
      </c>
      <c r="G39" s="127" t="s">
        <v>13</v>
      </c>
      <c r="H39" s="127" t="s">
        <v>141</v>
      </c>
      <c r="I39" s="74" t="s">
        <v>396</v>
      </c>
    </row>
    <row r="40" spans="1:9" ht="18.75">
      <c r="A40" s="78">
        <v>36</v>
      </c>
      <c r="B40" s="108"/>
      <c r="C40" s="65" t="s">
        <v>246</v>
      </c>
      <c r="D40" s="67" t="s">
        <v>212</v>
      </c>
      <c r="E40" s="128"/>
      <c r="F40" s="128"/>
      <c r="G40" s="128"/>
      <c r="H40" s="128"/>
      <c r="I40" s="73" t="s">
        <v>397</v>
      </c>
    </row>
    <row r="41" spans="1:9" ht="18.75">
      <c r="A41" s="78">
        <v>37</v>
      </c>
      <c r="B41" s="107">
        <v>19</v>
      </c>
      <c r="C41" s="65" t="s">
        <v>247</v>
      </c>
      <c r="D41" s="67" t="s">
        <v>100</v>
      </c>
      <c r="E41" s="127" t="s">
        <v>329</v>
      </c>
      <c r="F41" s="127" t="s">
        <v>325</v>
      </c>
      <c r="G41" s="127" t="s">
        <v>13</v>
      </c>
      <c r="H41" s="127" t="s">
        <v>141</v>
      </c>
      <c r="I41" s="73" t="s">
        <v>398</v>
      </c>
    </row>
    <row r="42" spans="1:9" ht="18.75">
      <c r="A42" s="78">
        <v>38</v>
      </c>
      <c r="B42" s="108"/>
      <c r="C42" s="65" t="s">
        <v>248</v>
      </c>
      <c r="D42" s="67" t="s">
        <v>212</v>
      </c>
      <c r="E42" s="128"/>
      <c r="F42" s="128"/>
      <c r="G42" s="128"/>
      <c r="H42" s="128"/>
      <c r="I42" s="73" t="s">
        <v>399</v>
      </c>
    </row>
    <row r="43" spans="1:9" ht="18.75">
      <c r="A43" s="78">
        <v>39</v>
      </c>
      <c r="B43" s="107">
        <v>20</v>
      </c>
      <c r="C43" s="65" t="s">
        <v>249</v>
      </c>
      <c r="D43" s="67" t="s">
        <v>100</v>
      </c>
      <c r="E43" s="127" t="s">
        <v>114</v>
      </c>
      <c r="F43" s="127" t="s">
        <v>325</v>
      </c>
      <c r="G43" s="127" t="s">
        <v>13</v>
      </c>
      <c r="H43" s="127" t="s">
        <v>141</v>
      </c>
      <c r="I43" s="73" t="s">
        <v>400</v>
      </c>
    </row>
    <row r="44" spans="1:9" ht="18.75">
      <c r="A44" s="78">
        <v>40</v>
      </c>
      <c r="B44" s="108"/>
      <c r="C44" s="65" t="s">
        <v>249</v>
      </c>
      <c r="D44" s="67" t="s">
        <v>212</v>
      </c>
      <c r="E44" s="128"/>
      <c r="F44" s="128"/>
      <c r="G44" s="128"/>
      <c r="H44" s="128"/>
      <c r="I44" s="73" t="s">
        <v>401</v>
      </c>
    </row>
    <row r="45" spans="1:9" ht="18.75">
      <c r="A45" s="78">
        <v>41</v>
      </c>
      <c r="B45" s="107">
        <v>21</v>
      </c>
      <c r="C45" s="65" t="s">
        <v>250</v>
      </c>
      <c r="D45" s="67" t="s">
        <v>100</v>
      </c>
      <c r="E45" s="127" t="s">
        <v>330</v>
      </c>
      <c r="F45" s="127" t="s">
        <v>325</v>
      </c>
      <c r="G45" s="127" t="s">
        <v>13</v>
      </c>
      <c r="H45" s="127" t="s">
        <v>141</v>
      </c>
      <c r="I45" s="73" t="s">
        <v>402</v>
      </c>
    </row>
    <row r="46" spans="1:9" ht="18.75">
      <c r="A46" s="78">
        <v>42</v>
      </c>
      <c r="B46" s="108"/>
      <c r="C46" s="65" t="s">
        <v>251</v>
      </c>
      <c r="D46" s="67" t="s">
        <v>212</v>
      </c>
      <c r="E46" s="128"/>
      <c r="F46" s="128"/>
      <c r="G46" s="128"/>
      <c r="H46" s="128"/>
      <c r="I46" s="73" t="s">
        <v>403</v>
      </c>
    </row>
    <row r="47" spans="1:9" ht="18.75">
      <c r="A47" s="78">
        <v>43</v>
      </c>
      <c r="B47" s="107">
        <v>22</v>
      </c>
      <c r="C47" s="65" t="s">
        <v>252</v>
      </c>
      <c r="D47" s="67" t="s">
        <v>100</v>
      </c>
      <c r="E47" s="127" t="s">
        <v>331</v>
      </c>
      <c r="F47" s="127" t="s">
        <v>325</v>
      </c>
      <c r="G47" s="127" t="s">
        <v>13</v>
      </c>
      <c r="H47" s="127" t="s">
        <v>141</v>
      </c>
      <c r="I47" s="73" t="s">
        <v>404</v>
      </c>
    </row>
    <row r="48" spans="1:9" ht="18.75">
      <c r="A48" s="78">
        <v>44</v>
      </c>
      <c r="B48" s="108"/>
      <c r="C48" s="65" t="s">
        <v>253</v>
      </c>
      <c r="D48" s="67" t="s">
        <v>212</v>
      </c>
      <c r="E48" s="128"/>
      <c r="F48" s="128"/>
      <c r="G48" s="128"/>
      <c r="H48" s="128"/>
      <c r="I48" s="73" t="s">
        <v>405</v>
      </c>
    </row>
    <row r="49" spans="1:9" ht="18.75">
      <c r="A49" s="78">
        <v>45</v>
      </c>
      <c r="B49" s="107">
        <v>23</v>
      </c>
      <c r="C49" s="65" t="s">
        <v>254</v>
      </c>
      <c r="D49" s="67" t="s">
        <v>100</v>
      </c>
      <c r="E49" s="127" t="s">
        <v>332</v>
      </c>
      <c r="F49" s="127" t="s">
        <v>325</v>
      </c>
      <c r="G49" s="127" t="s">
        <v>13</v>
      </c>
      <c r="H49" s="127" t="s">
        <v>141</v>
      </c>
      <c r="I49" s="73" t="s">
        <v>406</v>
      </c>
    </row>
    <row r="50" spans="1:9" ht="18.75">
      <c r="A50" s="78">
        <v>46</v>
      </c>
      <c r="B50" s="108"/>
      <c r="C50" s="65" t="s">
        <v>255</v>
      </c>
      <c r="D50" s="67" t="s">
        <v>212</v>
      </c>
      <c r="E50" s="128"/>
      <c r="F50" s="128"/>
      <c r="G50" s="128"/>
      <c r="H50" s="128"/>
      <c r="I50" s="73" t="s">
        <v>407</v>
      </c>
    </row>
    <row r="51" spans="1:9" ht="18.75">
      <c r="A51" s="78">
        <v>47</v>
      </c>
      <c r="B51" s="107">
        <v>24</v>
      </c>
      <c r="C51" s="65" t="s">
        <v>256</v>
      </c>
      <c r="D51" s="67" t="s">
        <v>100</v>
      </c>
      <c r="E51" s="127" t="s">
        <v>333</v>
      </c>
      <c r="F51" s="130" t="s">
        <v>325</v>
      </c>
      <c r="G51" s="127" t="s">
        <v>13</v>
      </c>
      <c r="H51" s="127" t="s">
        <v>141</v>
      </c>
      <c r="I51" s="73" t="s">
        <v>408</v>
      </c>
    </row>
    <row r="52" spans="1:9" ht="18.75">
      <c r="A52" s="78">
        <v>48</v>
      </c>
      <c r="B52" s="108"/>
      <c r="C52" s="65" t="s">
        <v>257</v>
      </c>
      <c r="D52" s="67" t="s">
        <v>212</v>
      </c>
      <c r="E52" s="128"/>
      <c r="F52" s="131"/>
      <c r="G52" s="128"/>
      <c r="H52" s="128"/>
      <c r="I52" s="73" t="s">
        <v>409</v>
      </c>
    </row>
    <row r="53" spans="1:9" ht="18.75">
      <c r="A53" s="78">
        <v>49</v>
      </c>
      <c r="B53" s="107">
        <v>25</v>
      </c>
      <c r="C53" s="65" t="s">
        <v>258</v>
      </c>
      <c r="D53" s="66" t="s">
        <v>100</v>
      </c>
      <c r="E53" s="127" t="s">
        <v>334</v>
      </c>
      <c r="F53" s="127" t="s">
        <v>335</v>
      </c>
      <c r="G53" s="127" t="s">
        <v>13</v>
      </c>
      <c r="H53" s="127" t="s">
        <v>141</v>
      </c>
      <c r="I53" s="73" t="s">
        <v>410</v>
      </c>
    </row>
    <row r="54" spans="1:9" ht="19.5" thickBot="1">
      <c r="A54" s="78">
        <v>50</v>
      </c>
      <c r="B54" s="108"/>
      <c r="C54" s="65" t="s">
        <v>259</v>
      </c>
      <c r="D54" s="66" t="s">
        <v>212</v>
      </c>
      <c r="E54" s="128"/>
      <c r="F54" s="128"/>
      <c r="G54" s="128"/>
      <c r="H54" s="128"/>
      <c r="I54" s="73" t="s">
        <v>411</v>
      </c>
    </row>
    <row r="55" spans="1:9" ht="18.75">
      <c r="A55" s="78">
        <v>51</v>
      </c>
      <c r="B55" s="107">
        <v>26</v>
      </c>
      <c r="C55" s="69" t="s">
        <v>260</v>
      </c>
      <c r="D55" s="70" t="s">
        <v>100</v>
      </c>
      <c r="E55" s="127" t="s">
        <v>336</v>
      </c>
      <c r="F55" s="127" t="s">
        <v>335</v>
      </c>
      <c r="G55" s="129" t="s">
        <v>13</v>
      </c>
      <c r="H55" s="129" t="s">
        <v>141</v>
      </c>
      <c r="I55" s="75" t="s">
        <v>412</v>
      </c>
    </row>
    <row r="56" spans="1:9" ht="18.75">
      <c r="A56" s="78">
        <v>52</v>
      </c>
      <c r="B56" s="108"/>
      <c r="C56" s="65" t="s">
        <v>261</v>
      </c>
      <c r="D56" s="66" t="s">
        <v>262</v>
      </c>
      <c r="E56" s="128"/>
      <c r="F56" s="128"/>
      <c r="G56" s="128"/>
      <c r="H56" s="128"/>
      <c r="I56" s="73" t="s">
        <v>413</v>
      </c>
    </row>
    <row r="57" spans="1:9" ht="18.75">
      <c r="A57" s="78">
        <v>53</v>
      </c>
      <c r="B57" s="107">
        <v>27</v>
      </c>
      <c r="C57" s="65" t="s">
        <v>263</v>
      </c>
      <c r="D57" s="66" t="s">
        <v>100</v>
      </c>
      <c r="E57" s="127" t="s">
        <v>337</v>
      </c>
      <c r="F57" s="127" t="s">
        <v>335</v>
      </c>
      <c r="G57" s="127" t="s">
        <v>13</v>
      </c>
      <c r="H57" s="127" t="s">
        <v>141</v>
      </c>
      <c r="I57" s="73" t="s">
        <v>414</v>
      </c>
    </row>
    <row r="58" spans="1:9" ht="18.75">
      <c r="A58" s="78">
        <v>54</v>
      </c>
      <c r="B58" s="108"/>
      <c r="C58" s="65" t="s">
        <v>264</v>
      </c>
      <c r="D58" s="66" t="s">
        <v>212</v>
      </c>
      <c r="E58" s="128"/>
      <c r="F58" s="128"/>
      <c r="G58" s="128"/>
      <c r="H58" s="128"/>
      <c r="I58" s="73" t="s">
        <v>415</v>
      </c>
    </row>
    <row r="59" spans="1:9" ht="18.75">
      <c r="A59" s="78">
        <v>55</v>
      </c>
      <c r="B59" s="107">
        <v>28</v>
      </c>
      <c r="C59" s="65" t="s">
        <v>265</v>
      </c>
      <c r="D59" s="66" t="s">
        <v>100</v>
      </c>
      <c r="E59" s="127" t="s">
        <v>338</v>
      </c>
      <c r="F59" s="127" t="s">
        <v>335</v>
      </c>
      <c r="G59" s="127" t="s">
        <v>13</v>
      </c>
      <c r="H59" s="127" t="s">
        <v>141</v>
      </c>
      <c r="I59" s="73" t="s">
        <v>416</v>
      </c>
    </row>
    <row r="60" spans="1:9" ht="19.5" thickBot="1">
      <c r="A60" s="78">
        <v>56</v>
      </c>
      <c r="B60" s="108"/>
      <c r="C60" s="65" t="s">
        <v>266</v>
      </c>
      <c r="D60" s="66" t="s">
        <v>212</v>
      </c>
      <c r="E60" s="128"/>
      <c r="F60" s="128"/>
      <c r="G60" s="128"/>
      <c r="H60" s="128"/>
      <c r="I60" s="76" t="s">
        <v>417</v>
      </c>
    </row>
    <row r="61" spans="1:9" ht="18.75">
      <c r="A61" s="78">
        <v>57</v>
      </c>
      <c r="B61" s="107">
        <v>29</v>
      </c>
      <c r="C61" s="69" t="s">
        <v>267</v>
      </c>
      <c r="D61" s="70" t="s">
        <v>100</v>
      </c>
      <c r="E61" s="127" t="s">
        <v>339</v>
      </c>
      <c r="F61" s="127" t="s">
        <v>335</v>
      </c>
      <c r="G61" s="129" t="s">
        <v>13</v>
      </c>
      <c r="H61" s="129" t="s">
        <v>141</v>
      </c>
      <c r="I61" s="73" t="s">
        <v>418</v>
      </c>
    </row>
    <row r="62" spans="1:9" ht="18.75">
      <c r="A62" s="78">
        <v>58</v>
      </c>
      <c r="B62" s="108"/>
      <c r="C62" s="65" t="s">
        <v>268</v>
      </c>
      <c r="D62" s="66" t="s">
        <v>212</v>
      </c>
      <c r="E62" s="128"/>
      <c r="F62" s="128"/>
      <c r="G62" s="128"/>
      <c r="H62" s="128"/>
      <c r="I62" s="73" t="s">
        <v>419</v>
      </c>
    </row>
    <row r="63" spans="1:9" ht="18.75">
      <c r="A63" s="78">
        <v>59</v>
      </c>
      <c r="B63" s="107">
        <v>30</v>
      </c>
      <c r="C63" s="65" t="s">
        <v>269</v>
      </c>
      <c r="D63" s="66" t="s">
        <v>100</v>
      </c>
      <c r="E63" s="127" t="s">
        <v>340</v>
      </c>
      <c r="F63" s="127" t="s">
        <v>335</v>
      </c>
      <c r="G63" s="127" t="s">
        <v>13</v>
      </c>
      <c r="H63" s="127" t="s">
        <v>141</v>
      </c>
      <c r="I63" s="73" t="s">
        <v>420</v>
      </c>
    </row>
    <row r="64" spans="1:9" ht="18.75">
      <c r="A64" s="78">
        <v>60</v>
      </c>
      <c r="B64" s="108"/>
      <c r="C64" s="65" t="s">
        <v>270</v>
      </c>
      <c r="D64" s="66" t="s">
        <v>212</v>
      </c>
      <c r="E64" s="128"/>
      <c r="F64" s="128"/>
      <c r="G64" s="128"/>
      <c r="H64" s="128"/>
      <c r="I64" s="73" t="s">
        <v>421</v>
      </c>
    </row>
    <row r="65" spans="1:9" ht="18.75">
      <c r="A65" s="78">
        <v>61</v>
      </c>
      <c r="B65" s="107">
        <v>31</v>
      </c>
      <c r="C65" s="65" t="s">
        <v>271</v>
      </c>
      <c r="D65" s="66" t="s">
        <v>100</v>
      </c>
      <c r="E65" s="127" t="s">
        <v>341</v>
      </c>
      <c r="F65" s="127" t="s">
        <v>335</v>
      </c>
      <c r="G65" s="127" t="s">
        <v>13</v>
      </c>
      <c r="H65" s="127" t="s">
        <v>141</v>
      </c>
      <c r="I65" s="73" t="s">
        <v>422</v>
      </c>
    </row>
    <row r="66" spans="1:9" ht="18.75">
      <c r="A66" s="78">
        <v>62</v>
      </c>
      <c r="B66" s="108"/>
      <c r="C66" s="65" t="s">
        <v>272</v>
      </c>
      <c r="D66" s="66" t="s">
        <v>212</v>
      </c>
      <c r="E66" s="128"/>
      <c r="F66" s="128"/>
      <c r="G66" s="128"/>
      <c r="H66" s="128"/>
      <c r="I66" s="73" t="s">
        <v>423</v>
      </c>
    </row>
    <row r="67" spans="1:9" ht="18.75">
      <c r="A67" s="78">
        <v>63</v>
      </c>
      <c r="B67" s="107">
        <v>32</v>
      </c>
      <c r="C67" s="65" t="s">
        <v>273</v>
      </c>
      <c r="D67" s="66" t="s">
        <v>100</v>
      </c>
      <c r="E67" s="127" t="s">
        <v>342</v>
      </c>
      <c r="F67" s="127" t="s">
        <v>335</v>
      </c>
      <c r="G67" s="127" t="s">
        <v>13</v>
      </c>
      <c r="H67" s="127" t="s">
        <v>141</v>
      </c>
      <c r="I67" s="73" t="s">
        <v>424</v>
      </c>
    </row>
    <row r="68" spans="1:9" ht="18.75">
      <c r="A68" s="78">
        <v>64</v>
      </c>
      <c r="B68" s="108"/>
      <c r="C68" s="65" t="s">
        <v>274</v>
      </c>
      <c r="D68" s="66" t="s">
        <v>212</v>
      </c>
      <c r="E68" s="128"/>
      <c r="F68" s="128"/>
      <c r="G68" s="128"/>
      <c r="H68" s="128"/>
      <c r="I68" s="73" t="s">
        <v>425</v>
      </c>
    </row>
    <row r="69" spans="1:9" ht="18.75">
      <c r="A69" s="78">
        <v>65</v>
      </c>
      <c r="B69" s="107">
        <v>33</v>
      </c>
      <c r="C69" s="65" t="s">
        <v>275</v>
      </c>
      <c r="D69" s="66" t="s">
        <v>100</v>
      </c>
      <c r="E69" s="127" t="s">
        <v>343</v>
      </c>
      <c r="F69" s="127" t="s">
        <v>335</v>
      </c>
      <c r="G69" s="127" t="s">
        <v>13</v>
      </c>
      <c r="H69" s="127" t="s">
        <v>141</v>
      </c>
      <c r="I69" s="73" t="s">
        <v>426</v>
      </c>
    </row>
    <row r="70" spans="1:9" ht="18.75">
      <c r="A70" s="78">
        <v>66</v>
      </c>
      <c r="B70" s="108"/>
      <c r="C70" s="65" t="s">
        <v>276</v>
      </c>
      <c r="D70" s="66" t="s">
        <v>212</v>
      </c>
      <c r="E70" s="128"/>
      <c r="F70" s="128"/>
      <c r="G70" s="128"/>
      <c r="H70" s="128"/>
      <c r="I70" s="73" t="s">
        <v>427</v>
      </c>
    </row>
    <row r="71" spans="1:9" ht="18.75">
      <c r="A71" s="78">
        <v>67</v>
      </c>
      <c r="B71" s="107">
        <v>34</v>
      </c>
      <c r="C71" s="65" t="s">
        <v>277</v>
      </c>
      <c r="D71" s="66" t="s">
        <v>100</v>
      </c>
      <c r="E71" s="127" t="s">
        <v>344</v>
      </c>
      <c r="F71" s="127" t="s">
        <v>335</v>
      </c>
      <c r="G71" s="127" t="s">
        <v>13</v>
      </c>
      <c r="H71" s="127" t="s">
        <v>141</v>
      </c>
      <c r="I71" s="73" t="s">
        <v>428</v>
      </c>
    </row>
    <row r="72" spans="1:9" ht="18.75">
      <c r="A72" s="78">
        <v>68</v>
      </c>
      <c r="B72" s="108"/>
      <c r="C72" s="65" t="s">
        <v>278</v>
      </c>
      <c r="D72" s="66" t="s">
        <v>212</v>
      </c>
      <c r="E72" s="128"/>
      <c r="F72" s="128"/>
      <c r="G72" s="128"/>
      <c r="H72" s="128"/>
      <c r="I72" s="73" t="s">
        <v>429</v>
      </c>
    </row>
    <row r="73" spans="1:9" ht="18.75">
      <c r="A73" s="78">
        <v>69</v>
      </c>
      <c r="B73" s="107">
        <v>35</v>
      </c>
      <c r="C73" s="65" t="s">
        <v>279</v>
      </c>
      <c r="D73" s="66" t="s">
        <v>100</v>
      </c>
      <c r="E73" s="127" t="s">
        <v>345</v>
      </c>
      <c r="F73" s="127" t="s">
        <v>335</v>
      </c>
      <c r="G73" s="127" t="s">
        <v>13</v>
      </c>
      <c r="H73" s="127" t="s">
        <v>141</v>
      </c>
      <c r="I73" s="73" t="s">
        <v>430</v>
      </c>
    </row>
    <row r="74" spans="1:9" ht="18.75">
      <c r="A74" s="78">
        <v>70</v>
      </c>
      <c r="B74" s="108"/>
      <c r="C74" s="65" t="s">
        <v>280</v>
      </c>
      <c r="D74" s="66" t="s">
        <v>212</v>
      </c>
      <c r="E74" s="128"/>
      <c r="F74" s="128"/>
      <c r="G74" s="128"/>
      <c r="H74" s="128"/>
      <c r="I74" s="73" t="s">
        <v>431</v>
      </c>
    </row>
    <row r="75" spans="1:9" ht="18.75">
      <c r="A75" s="78">
        <v>71</v>
      </c>
      <c r="B75" s="107">
        <v>36</v>
      </c>
      <c r="C75" s="65" t="s">
        <v>281</v>
      </c>
      <c r="D75" s="66" t="s">
        <v>100</v>
      </c>
      <c r="E75" s="127" t="s">
        <v>346</v>
      </c>
      <c r="F75" s="127" t="s">
        <v>335</v>
      </c>
      <c r="G75" s="127" t="s">
        <v>13</v>
      </c>
      <c r="H75" s="127" t="s">
        <v>141</v>
      </c>
      <c r="I75" s="73" t="s">
        <v>432</v>
      </c>
    </row>
    <row r="76" spans="1:9" ht="18.75">
      <c r="A76" s="78">
        <v>72</v>
      </c>
      <c r="B76" s="108"/>
      <c r="C76" s="65" t="s">
        <v>282</v>
      </c>
      <c r="D76" s="66" t="s">
        <v>212</v>
      </c>
      <c r="E76" s="128"/>
      <c r="F76" s="128"/>
      <c r="G76" s="128"/>
      <c r="H76" s="128"/>
      <c r="I76" s="73" t="s">
        <v>433</v>
      </c>
    </row>
    <row r="77" spans="1:9" ht="18.75">
      <c r="A77" s="78">
        <v>73</v>
      </c>
      <c r="B77" s="107">
        <v>37</v>
      </c>
      <c r="C77" s="65" t="s">
        <v>283</v>
      </c>
      <c r="D77" s="66" t="s">
        <v>100</v>
      </c>
      <c r="E77" s="127" t="s">
        <v>347</v>
      </c>
      <c r="F77" s="127" t="s">
        <v>348</v>
      </c>
      <c r="G77" s="127" t="s">
        <v>13</v>
      </c>
      <c r="H77" s="127" t="s">
        <v>141</v>
      </c>
      <c r="I77" s="73" t="s">
        <v>434</v>
      </c>
    </row>
    <row r="78" spans="1:9" ht="18.75">
      <c r="A78" s="78">
        <v>74</v>
      </c>
      <c r="B78" s="108"/>
      <c r="C78" s="65" t="s">
        <v>284</v>
      </c>
      <c r="D78" s="66" t="s">
        <v>212</v>
      </c>
      <c r="E78" s="128"/>
      <c r="F78" s="128"/>
      <c r="G78" s="128"/>
      <c r="H78" s="128"/>
      <c r="I78" s="73" t="s">
        <v>435</v>
      </c>
    </row>
    <row r="79" spans="1:9" ht="18.75">
      <c r="A79" s="78">
        <v>75</v>
      </c>
      <c r="B79" s="107">
        <v>38</v>
      </c>
      <c r="C79" s="65" t="s">
        <v>285</v>
      </c>
      <c r="D79" s="66" t="s">
        <v>100</v>
      </c>
      <c r="E79" s="127" t="s">
        <v>349</v>
      </c>
      <c r="F79" s="127" t="s">
        <v>348</v>
      </c>
      <c r="G79" s="127" t="s">
        <v>13</v>
      </c>
      <c r="H79" s="127" t="s">
        <v>141</v>
      </c>
      <c r="I79" s="73" t="s">
        <v>436</v>
      </c>
    </row>
    <row r="80" spans="1:9" ht="19.5" thickBot="1">
      <c r="A80" s="78">
        <v>76</v>
      </c>
      <c r="B80" s="108"/>
      <c r="C80" s="65" t="s">
        <v>286</v>
      </c>
      <c r="D80" s="66" t="s">
        <v>212</v>
      </c>
      <c r="E80" s="134"/>
      <c r="F80" s="134"/>
      <c r="G80" s="128"/>
      <c r="H80" s="128"/>
      <c r="I80" s="73" t="s">
        <v>437</v>
      </c>
    </row>
    <row r="81" spans="1:9" ht="18.75">
      <c r="A81" s="78">
        <v>77</v>
      </c>
      <c r="B81" s="107">
        <v>39</v>
      </c>
      <c r="C81" s="71" t="s">
        <v>287</v>
      </c>
      <c r="D81" s="72" t="s">
        <v>100</v>
      </c>
      <c r="E81" s="135" t="s">
        <v>350</v>
      </c>
      <c r="F81" s="135" t="s">
        <v>348</v>
      </c>
      <c r="G81" s="135" t="s">
        <v>13</v>
      </c>
      <c r="H81" s="135" t="s">
        <v>141</v>
      </c>
      <c r="I81" s="77" t="s">
        <v>438</v>
      </c>
    </row>
    <row r="82" spans="1:9" ht="18.75">
      <c r="A82" s="78">
        <v>78</v>
      </c>
      <c r="B82" s="108"/>
      <c r="C82" s="65" t="s">
        <v>288</v>
      </c>
      <c r="D82" s="66" t="s">
        <v>212</v>
      </c>
      <c r="E82" s="128"/>
      <c r="F82" s="128"/>
      <c r="G82" s="128"/>
      <c r="H82" s="128"/>
      <c r="I82" s="73" t="s">
        <v>439</v>
      </c>
    </row>
    <row r="83" spans="1:9" ht="18.75">
      <c r="A83" s="78">
        <v>79</v>
      </c>
      <c r="B83" s="107">
        <v>40</v>
      </c>
      <c r="C83" s="65" t="s">
        <v>289</v>
      </c>
      <c r="D83" s="66" t="s">
        <v>100</v>
      </c>
      <c r="E83" s="127" t="s">
        <v>351</v>
      </c>
      <c r="F83" s="127" t="s">
        <v>348</v>
      </c>
      <c r="G83" s="127" t="s">
        <v>13</v>
      </c>
      <c r="H83" s="127" t="s">
        <v>141</v>
      </c>
      <c r="I83" s="73" t="s">
        <v>440</v>
      </c>
    </row>
    <row r="84" spans="1:9" ht="18.75">
      <c r="A84" s="78">
        <v>80</v>
      </c>
      <c r="B84" s="108"/>
      <c r="C84" s="65" t="s">
        <v>290</v>
      </c>
      <c r="D84" s="66" t="s">
        <v>212</v>
      </c>
      <c r="E84" s="128"/>
      <c r="F84" s="128"/>
      <c r="G84" s="128"/>
      <c r="H84" s="128"/>
      <c r="I84" s="73" t="s">
        <v>441</v>
      </c>
    </row>
    <row r="85" spans="1:9" ht="18.75">
      <c r="A85" s="78">
        <v>81</v>
      </c>
      <c r="B85" s="107">
        <v>41</v>
      </c>
      <c r="C85" s="65" t="s">
        <v>291</v>
      </c>
      <c r="D85" s="66" t="s">
        <v>100</v>
      </c>
      <c r="E85" s="127" t="s">
        <v>352</v>
      </c>
      <c r="F85" s="127" t="s">
        <v>348</v>
      </c>
      <c r="G85" s="133" t="s">
        <v>13</v>
      </c>
      <c r="H85" s="133" t="s">
        <v>141</v>
      </c>
      <c r="I85" s="73" t="s">
        <v>442</v>
      </c>
    </row>
    <row r="86" spans="1:9" ht="18.75">
      <c r="A86" s="78">
        <v>82</v>
      </c>
      <c r="B86" s="108"/>
      <c r="C86" s="65" t="s">
        <v>292</v>
      </c>
      <c r="D86" s="66" t="s">
        <v>212</v>
      </c>
      <c r="E86" s="128"/>
      <c r="F86" s="128"/>
      <c r="G86" s="133"/>
      <c r="H86" s="133"/>
      <c r="I86" s="73" t="s">
        <v>443</v>
      </c>
    </row>
    <row r="87" spans="1:9" ht="18.75">
      <c r="A87" s="78">
        <v>83</v>
      </c>
      <c r="B87" s="107">
        <v>42</v>
      </c>
      <c r="C87" s="65" t="s">
        <v>293</v>
      </c>
      <c r="D87" s="66" t="s">
        <v>100</v>
      </c>
      <c r="E87" s="127" t="s">
        <v>353</v>
      </c>
      <c r="F87" s="127" t="s">
        <v>348</v>
      </c>
      <c r="G87" s="133" t="s">
        <v>13</v>
      </c>
      <c r="H87" s="133" t="s">
        <v>141</v>
      </c>
      <c r="I87" s="73" t="s">
        <v>444</v>
      </c>
    </row>
    <row r="88" spans="1:9" ht="18.75">
      <c r="A88" s="78">
        <v>84</v>
      </c>
      <c r="B88" s="108"/>
      <c r="C88" s="65" t="s">
        <v>294</v>
      </c>
      <c r="D88" s="66" t="s">
        <v>212</v>
      </c>
      <c r="E88" s="128"/>
      <c r="F88" s="128"/>
      <c r="G88" s="133"/>
      <c r="H88" s="133"/>
      <c r="I88" s="73" t="s">
        <v>445</v>
      </c>
    </row>
    <row r="89" spans="1:9" ht="18.75">
      <c r="A89" s="78">
        <v>85</v>
      </c>
      <c r="B89" s="107">
        <v>43</v>
      </c>
      <c r="C89" s="65" t="s">
        <v>295</v>
      </c>
      <c r="D89" s="66" t="s">
        <v>100</v>
      </c>
      <c r="E89" s="127" t="s">
        <v>354</v>
      </c>
      <c r="F89" s="127" t="s">
        <v>348</v>
      </c>
      <c r="G89" s="127" t="s">
        <v>13</v>
      </c>
      <c r="H89" s="127" t="s">
        <v>141</v>
      </c>
      <c r="I89" s="73" t="s">
        <v>446</v>
      </c>
    </row>
    <row r="90" spans="1:9" ht="18.75">
      <c r="A90" s="78">
        <v>86</v>
      </c>
      <c r="B90" s="108"/>
      <c r="C90" s="65" t="s">
        <v>296</v>
      </c>
      <c r="D90" s="66" t="s">
        <v>212</v>
      </c>
      <c r="E90" s="128"/>
      <c r="F90" s="128"/>
      <c r="G90" s="128"/>
      <c r="H90" s="128"/>
      <c r="I90" s="73" t="s">
        <v>447</v>
      </c>
    </row>
    <row r="91" spans="1:9" ht="18.75">
      <c r="A91" s="78">
        <v>87</v>
      </c>
      <c r="B91" s="107">
        <v>44</v>
      </c>
      <c r="C91" s="65" t="s">
        <v>297</v>
      </c>
      <c r="D91" s="66" t="s">
        <v>100</v>
      </c>
      <c r="E91" s="127" t="s">
        <v>355</v>
      </c>
      <c r="F91" s="127" t="s">
        <v>356</v>
      </c>
      <c r="G91" s="133" t="s">
        <v>13</v>
      </c>
      <c r="H91" s="133" t="s">
        <v>141</v>
      </c>
      <c r="I91" s="73" t="s">
        <v>448</v>
      </c>
    </row>
    <row r="92" spans="1:9" ht="18.75">
      <c r="A92" s="78">
        <v>88</v>
      </c>
      <c r="B92" s="108"/>
      <c r="C92" s="65" t="s">
        <v>298</v>
      </c>
      <c r="D92" s="66" t="s">
        <v>299</v>
      </c>
      <c r="E92" s="128"/>
      <c r="F92" s="128"/>
      <c r="G92" s="133"/>
      <c r="H92" s="133"/>
      <c r="I92" s="73" t="s">
        <v>449</v>
      </c>
    </row>
    <row r="93" spans="1:9" ht="18.75">
      <c r="A93" s="78">
        <v>89</v>
      </c>
      <c r="B93" s="107">
        <v>45</v>
      </c>
      <c r="C93" s="65" t="s">
        <v>300</v>
      </c>
      <c r="D93" s="66" t="s">
        <v>100</v>
      </c>
      <c r="E93" s="127" t="s">
        <v>357</v>
      </c>
      <c r="F93" s="127" t="s">
        <v>356</v>
      </c>
      <c r="G93" s="133" t="s">
        <v>13</v>
      </c>
      <c r="H93" s="133" t="s">
        <v>141</v>
      </c>
      <c r="I93" s="73" t="s">
        <v>450</v>
      </c>
    </row>
    <row r="94" spans="1:9" ht="18.75">
      <c r="A94" s="78">
        <v>90</v>
      </c>
      <c r="B94" s="108"/>
      <c r="C94" s="65" t="s">
        <v>229</v>
      </c>
      <c r="D94" s="66" t="s">
        <v>212</v>
      </c>
      <c r="E94" s="128"/>
      <c r="F94" s="128"/>
      <c r="G94" s="133"/>
      <c r="H94" s="133"/>
      <c r="I94" s="73" t="s">
        <v>451</v>
      </c>
    </row>
    <row r="95" spans="1:9" ht="18.75">
      <c r="A95" s="78">
        <v>91</v>
      </c>
      <c r="B95" s="107">
        <v>46</v>
      </c>
      <c r="C95" s="65" t="s">
        <v>301</v>
      </c>
      <c r="D95" s="66" t="s">
        <v>100</v>
      </c>
      <c r="E95" s="127" t="s">
        <v>358</v>
      </c>
      <c r="F95" s="127" t="s">
        <v>356</v>
      </c>
      <c r="G95" s="133" t="s">
        <v>13</v>
      </c>
      <c r="H95" s="133" t="s">
        <v>141</v>
      </c>
      <c r="I95" s="73" t="s">
        <v>452</v>
      </c>
    </row>
    <row r="96" spans="1:9" ht="18.75">
      <c r="A96" s="78">
        <v>92</v>
      </c>
      <c r="B96" s="108"/>
      <c r="C96" s="65" t="s">
        <v>302</v>
      </c>
      <c r="D96" s="66" t="s">
        <v>212</v>
      </c>
      <c r="E96" s="128"/>
      <c r="F96" s="128"/>
      <c r="G96" s="133"/>
      <c r="H96" s="133"/>
      <c r="I96" s="73" t="s">
        <v>453</v>
      </c>
    </row>
    <row r="97" spans="1:9" ht="18.75">
      <c r="A97" s="78">
        <v>93</v>
      </c>
      <c r="B97" s="107">
        <v>47</v>
      </c>
      <c r="C97" s="65" t="s">
        <v>303</v>
      </c>
      <c r="D97" s="66" t="s">
        <v>100</v>
      </c>
      <c r="E97" s="127" t="s">
        <v>359</v>
      </c>
      <c r="F97" s="127" t="s">
        <v>356</v>
      </c>
      <c r="G97" s="133" t="s">
        <v>13</v>
      </c>
      <c r="H97" s="133" t="s">
        <v>141</v>
      </c>
      <c r="I97" s="73" t="s">
        <v>454</v>
      </c>
    </row>
    <row r="98" spans="1:9" ht="18.75">
      <c r="A98" s="78">
        <v>94</v>
      </c>
      <c r="B98" s="108"/>
      <c r="C98" s="65" t="s">
        <v>304</v>
      </c>
      <c r="D98" s="66" t="s">
        <v>212</v>
      </c>
      <c r="E98" s="128"/>
      <c r="F98" s="128"/>
      <c r="G98" s="133"/>
      <c r="H98" s="133"/>
      <c r="I98" s="73" t="s">
        <v>455</v>
      </c>
    </row>
    <row r="99" spans="1:9" ht="18.75">
      <c r="A99" s="78">
        <v>95</v>
      </c>
      <c r="B99" s="107">
        <v>48</v>
      </c>
      <c r="C99" s="65" t="s">
        <v>305</v>
      </c>
      <c r="D99" s="66" t="s">
        <v>100</v>
      </c>
      <c r="E99" s="127" t="s">
        <v>360</v>
      </c>
      <c r="F99" s="127" t="s">
        <v>356</v>
      </c>
      <c r="G99" s="133" t="s">
        <v>13</v>
      </c>
      <c r="H99" s="133" t="s">
        <v>141</v>
      </c>
      <c r="I99" s="73" t="s">
        <v>456</v>
      </c>
    </row>
    <row r="100" spans="1:9" ht="18.75">
      <c r="A100" s="78">
        <v>96</v>
      </c>
      <c r="B100" s="108"/>
      <c r="C100" s="65" t="s">
        <v>306</v>
      </c>
      <c r="D100" s="66" t="s">
        <v>212</v>
      </c>
      <c r="E100" s="128"/>
      <c r="F100" s="128"/>
      <c r="G100" s="133"/>
      <c r="H100" s="133"/>
      <c r="I100" s="73" t="s">
        <v>457</v>
      </c>
    </row>
    <row r="101" spans="1:9" ht="18.75">
      <c r="A101" s="78">
        <v>97</v>
      </c>
      <c r="B101" s="107">
        <v>49</v>
      </c>
      <c r="C101" s="65" t="s">
        <v>307</v>
      </c>
      <c r="D101" s="66" t="s">
        <v>100</v>
      </c>
      <c r="E101" s="127" t="s">
        <v>361</v>
      </c>
      <c r="F101" s="127" t="s">
        <v>356</v>
      </c>
      <c r="G101" s="133" t="s">
        <v>13</v>
      </c>
      <c r="H101" s="133" t="s">
        <v>141</v>
      </c>
      <c r="I101" s="73" t="s">
        <v>458</v>
      </c>
    </row>
    <row r="102" spans="1:9" ht="18.75">
      <c r="A102" s="78">
        <v>98</v>
      </c>
      <c r="B102" s="108"/>
      <c r="C102" s="65" t="s">
        <v>308</v>
      </c>
      <c r="D102" s="66" t="s">
        <v>212</v>
      </c>
      <c r="E102" s="128"/>
      <c r="F102" s="128"/>
      <c r="G102" s="133"/>
      <c r="H102" s="133"/>
      <c r="I102" s="73" t="s">
        <v>459</v>
      </c>
    </row>
    <row r="103" spans="1:9" ht="15" customHeight="1">
      <c r="C103" s="13"/>
      <c r="D103" s="13"/>
      <c r="E103" s="13"/>
      <c r="F103" s="13"/>
      <c r="G103" s="13"/>
      <c r="H103" s="13"/>
      <c r="I103" s="13"/>
    </row>
    <row r="104" spans="1:9">
      <c r="C104" s="13"/>
      <c r="D104" s="13"/>
      <c r="E104" s="13"/>
      <c r="F104" s="13"/>
      <c r="G104" s="13"/>
      <c r="H104" s="13"/>
      <c r="I104" s="13"/>
    </row>
    <row r="105" spans="1:9">
      <c r="C105" s="13"/>
      <c r="D105" s="13"/>
      <c r="E105" s="13"/>
      <c r="F105" s="13"/>
      <c r="G105" s="13"/>
      <c r="H105" s="13"/>
      <c r="I105" s="13"/>
    </row>
    <row r="106" spans="1:9">
      <c r="C106" s="13"/>
      <c r="D106" s="13"/>
      <c r="E106" s="13"/>
      <c r="F106" s="13"/>
      <c r="G106" s="13"/>
      <c r="H106" s="13"/>
      <c r="I106" s="13"/>
    </row>
    <row r="107" spans="1:9">
      <c r="A107" s="20"/>
      <c r="B107" s="20"/>
      <c r="H107" s="13"/>
      <c r="I107" s="13"/>
    </row>
    <row r="108" spans="1:9">
      <c r="A108" s="20"/>
      <c r="B108" s="20"/>
      <c r="H108" s="13"/>
      <c r="I108" s="13"/>
    </row>
    <row r="109" spans="1:9">
      <c r="A109" s="20"/>
      <c r="B109" s="20"/>
      <c r="H109" s="13"/>
      <c r="I109" s="13"/>
    </row>
    <row r="110" spans="1:9">
      <c r="A110" s="20"/>
      <c r="B110" s="20"/>
      <c r="H110" s="13"/>
      <c r="I110" s="13"/>
    </row>
    <row r="111" spans="1:9">
      <c r="A111" s="20"/>
      <c r="B111" s="20"/>
      <c r="H111" s="13"/>
      <c r="I111" s="13"/>
    </row>
    <row r="112" spans="1:9">
      <c r="A112" s="20"/>
      <c r="B112" s="20"/>
      <c r="H112" s="13"/>
      <c r="I112" s="13"/>
    </row>
    <row r="113" spans="1:9">
      <c r="A113" s="20"/>
      <c r="B113" s="20"/>
      <c r="H113" s="13"/>
      <c r="I113" s="13"/>
    </row>
    <row r="114" spans="1:9">
      <c r="A114" s="20"/>
      <c r="B114" s="20"/>
      <c r="H114" s="13"/>
      <c r="I114" s="13"/>
    </row>
    <row r="115" spans="1:9">
      <c r="A115" s="20"/>
      <c r="B115" s="20"/>
      <c r="H115" s="13"/>
      <c r="I115" s="13"/>
    </row>
    <row r="116" spans="1:9">
      <c r="A116" s="20"/>
      <c r="B116" s="20"/>
      <c r="H116" s="13"/>
      <c r="I116" s="13"/>
    </row>
    <row r="117" spans="1:9">
      <c r="A117" s="20"/>
      <c r="B117" s="20"/>
      <c r="H117" s="13"/>
      <c r="I117" s="13"/>
    </row>
    <row r="118" spans="1:9">
      <c r="A118" s="20"/>
      <c r="B118" s="20"/>
      <c r="H118" s="13"/>
      <c r="I118" s="13"/>
    </row>
  </sheetData>
  <mergeCells count="246">
    <mergeCell ref="E101:E102"/>
    <mergeCell ref="F101:F102"/>
    <mergeCell ref="G101:G102"/>
    <mergeCell ref="H101:H102"/>
    <mergeCell ref="B95:B96"/>
    <mergeCell ref="B97:B98"/>
    <mergeCell ref="B99:B100"/>
    <mergeCell ref="B101:B102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E75:E76"/>
    <mergeCell ref="F75:F76"/>
    <mergeCell ref="G75:G76"/>
    <mergeCell ref="H75:H76"/>
    <mergeCell ref="E91:E92"/>
    <mergeCell ref="F91:F92"/>
    <mergeCell ref="G91:G92"/>
    <mergeCell ref="H91:H92"/>
    <mergeCell ref="E93:E94"/>
    <mergeCell ref="F93:F94"/>
    <mergeCell ref="G93:G94"/>
    <mergeCell ref="H93:H94"/>
    <mergeCell ref="E89:E90"/>
    <mergeCell ref="F89:F90"/>
    <mergeCell ref="G89:G90"/>
    <mergeCell ref="H89:H90"/>
    <mergeCell ref="E95:E96"/>
    <mergeCell ref="F95:F96"/>
    <mergeCell ref="G95:G96"/>
    <mergeCell ref="H95:H96"/>
    <mergeCell ref="E97:E98"/>
    <mergeCell ref="F97:F98"/>
    <mergeCell ref="G97:G98"/>
    <mergeCell ref="H97:H98"/>
    <mergeCell ref="E99:E100"/>
    <mergeCell ref="F99:F100"/>
    <mergeCell ref="G99:G100"/>
    <mergeCell ref="H99:H100"/>
    <mergeCell ref="E77:E78"/>
    <mergeCell ref="F77:F78"/>
    <mergeCell ref="G77:G78"/>
    <mergeCell ref="H77:H78"/>
    <mergeCell ref="E79:E80"/>
    <mergeCell ref="F79:F80"/>
    <mergeCell ref="G79:G80"/>
    <mergeCell ref="H79:H80"/>
    <mergeCell ref="E85:E86"/>
    <mergeCell ref="F85:F86"/>
    <mergeCell ref="G85:G86"/>
    <mergeCell ref="H85:H86"/>
    <mergeCell ref="E81:E82"/>
    <mergeCell ref="F81:F82"/>
    <mergeCell ref="G81:G82"/>
    <mergeCell ref="H81:H82"/>
    <mergeCell ref="E83:E84"/>
    <mergeCell ref="F83:F84"/>
    <mergeCell ref="G83:G84"/>
    <mergeCell ref="H83:H84"/>
    <mergeCell ref="E87:E88"/>
    <mergeCell ref="F87:F88"/>
    <mergeCell ref="G87:G88"/>
    <mergeCell ref="H87:H88"/>
    <mergeCell ref="E23:E24"/>
    <mergeCell ref="F23:F24"/>
    <mergeCell ref="G23:G24"/>
    <mergeCell ref="H23:H24"/>
    <mergeCell ref="E45:E46"/>
    <mergeCell ref="F45:F46"/>
    <mergeCell ref="G45:G46"/>
    <mergeCell ref="H45:H46"/>
    <mergeCell ref="E43:E44"/>
    <mergeCell ref="F43:F44"/>
    <mergeCell ref="G43:G44"/>
    <mergeCell ref="H43:H44"/>
    <mergeCell ref="E37:E38"/>
    <mergeCell ref="F37:F38"/>
    <mergeCell ref="G37:G38"/>
    <mergeCell ref="H37:H38"/>
    <mergeCell ref="G39:G40"/>
    <mergeCell ref="H39:H40"/>
    <mergeCell ref="E41:E42"/>
    <mergeCell ref="F41:F42"/>
    <mergeCell ref="G41:G42"/>
    <mergeCell ref="H41:H42"/>
    <mergeCell ref="G29:G30"/>
    <mergeCell ref="H29:H30"/>
    <mergeCell ref="E31:E32"/>
    <mergeCell ref="F31:F32"/>
    <mergeCell ref="G31:G32"/>
    <mergeCell ref="H31:H32"/>
    <mergeCell ref="E39:E40"/>
    <mergeCell ref="F39:F40"/>
    <mergeCell ref="E33:E34"/>
    <mergeCell ref="F33:F34"/>
    <mergeCell ref="G33:G34"/>
    <mergeCell ref="H33:H34"/>
    <mergeCell ref="F35:F36"/>
    <mergeCell ref="G35:G36"/>
    <mergeCell ref="H35:H36"/>
    <mergeCell ref="E65:E66"/>
    <mergeCell ref="F65:F66"/>
    <mergeCell ref="G65:G66"/>
    <mergeCell ref="H65:H66"/>
    <mergeCell ref="A1:K1"/>
    <mergeCell ref="E5:E6"/>
    <mergeCell ref="F5:F6"/>
    <mergeCell ref="G5:G6"/>
    <mergeCell ref="H5:H6"/>
    <mergeCell ref="E11:E12"/>
    <mergeCell ref="F11:F12"/>
    <mergeCell ref="G11:G12"/>
    <mergeCell ref="H11:H12"/>
    <mergeCell ref="E25:E26"/>
    <mergeCell ref="F25:F26"/>
    <mergeCell ref="G25:G26"/>
    <mergeCell ref="H25:H26"/>
    <mergeCell ref="E35:E36"/>
    <mergeCell ref="E27:E28"/>
    <mergeCell ref="F27:F28"/>
    <mergeCell ref="G27:G28"/>
    <mergeCell ref="H27:H28"/>
    <mergeCell ref="E29:E30"/>
    <mergeCell ref="F29:F30"/>
    <mergeCell ref="G47:G48"/>
    <mergeCell ref="H47:H48"/>
    <mergeCell ref="E57:E58"/>
    <mergeCell ref="F57:F58"/>
    <mergeCell ref="G57:G58"/>
    <mergeCell ref="H57:H58"/>
    <mergeCell ref="E51:E52"/>
    <mergeCell ref="F51:F52"/>
    <mergeCell ref="G51:G52"/>
    <mergeCell ref="H51:H52"/>
    <mergeCell ref="E53:E54"/>
    <mergeCell ref="F53:F54"/>
    <mergeCell ref="G53:G54"/>
    <mergeCell ref="H53:H54"/>
    <mergeCell ref="E49:E50"/>
    <mergeCell ref="F49:F50"/>
    <mergeCell ref="G49:G50"/>
    <mergeCell ref="H49:H50"/>
    <mergeCell ref="E73:E74"/>
    <mergeCell ref="F73:F74"/>
    <mergeCell ref="G73:G74"/>
    <mergeCell ref="H73:H74"/>
    <mergeCell ref="E69:E70"/>
    <mergeCell ref="F69:F70"/>
    <mergeCell ref="G69:G70"/>
    <mergeCell ref="H69:H70"/>
    <mergeCell ref="E61:E62"/>
    <mergeCell ref="F61:F62"/>
    <mergeCell ref="G61:G62"/>
    <mergeCell ref="H61:H62"/>
    <mergeCell ref="E71:E72"/>
    <mergeCell ref="F71:F72"/>
    <mergeCell ref="G71:G72"/>
    <mergeCell ref="H71:H72"/>
    <mergeCell ref="E67:E68"/>
    <mergeCell ref="F67:F68"/>
    <mergeCell ref="G67:G68"/>
    <mergeCell ref="H67:H68"/>
    <mergeCell ref="E63:E64"/>
    <mergeCell ref="F63:F64"/>
    <mergeCell ref="G63:G64"/>
    <mergeCell ref="H63:H64"/>
    <mergeCell ref="E7:E8"/>
    <mergeCell ref="F7:F8"/>
    <mergeCell ref="G7:G8"/>
    <mergeCell ref="H7:H8"/>
    <mergeCell ref="E9:E10"/>
    <mergeCell ref="F9:F10"/>
    <mergeCell ref="G9:G10"/>
    <mergeCell ref="H9:H10"/>
    <mergeCell ref="E13:E14"/>
    <mergeCell ref="F13:F14"/>
    <mergeCell ref="G13:G14"/>
    <mergeCell ref="H13:H14"/>
    <mergeCell ref="E15:E16"/>
    <mergeCell ref="F15:F16"/>
    <mergeCell ref="G15:G16"/>
    <mergeCell ref="H15:H16"/>
    <mergeCell ref="E17:E18"/>
    <mergeCell ref="F17:F18"/>
    <mergeCell ref="G17:G18"/>
    <mergeCell ref="H17:H18"/>
    <mergeCell ref="E19:E20"/>
    <mergeCell ref="F19:F20"/>
    <mergeCell ref="G19:G20"/>
    <mergeCell ref="H19:H2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63:B64"/>
    <mergeCell ref="B65:B66"/>
    <mergeCell ref="B67:B68"/>
    <mergeCell ref="B69:B70"/>
    <mergeCell ref="B71:B72"/>
    <mergeCell ref="B73:B74"/>
    <mergeCell ref="B75:B76"/>
    <mergeCell ref="B41:B42"/>
    <mergeCell ref="B43:B44"/>
    <mergeCell ref="B45:B46"/>
    <mergeCell ref="B47:B48"/>
    <mergeCell ref="B51:B52"/>
    <mergeCell ref="B53:B54"/>
    <mergeCell ref="B55:B56"/>
    <mergeCell ref="B57:B58"/>
    <mergeCell ref="B59:B60"/>
    <mergeCell ref="B49:B50"/>
    <mergeCell ref="E59:E60"/>
    <mergeCell ref="F59:F60"/>
    <mergeCell ref="G59:G60"/>
    <mergeCell ref="H59:H60"/>
    <mergeCell ref="E21:E22"/>
    <mergeCell ref="F21:F22"/>
    <mergeCell ref="G21:G22"/>
    <mergeCell ref="H21:H22"/>
    <mergeCell ref="B61:B6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E55:E56"/>
    <mergeCell ref="F55:F56"/>
    <mergeCell ref="G55:G56"/>
    <mergeCell ref="H55:H56"/>
    <mergeCell ref="E47:E48"/>
    <mergeCell ref="F47:F4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2"/>
  <sheetViews>
    <sheetView topLeftCell="A13" workbookViewId="0">
      <selection activeCell="A5" sqref="A5:A98"/>
    </sheetView>
  </sheetViews>
  <sheetFormatPr defaultRowHeight="15"/>
  <cols>
    <col min="1" max="1" width="4" style="27" bestFit="1" customWidth="1"/>
    <col min="2" max="2" width="9.7109375" style="27" customWidth="1"/>
    <col min="3" max="3" width="25.28515625" style="27" bestFit="1" customWidth="1"/>
    <col min="4" max="4" width="10.85546875" style="27" customWidth="1"/>
    <col min="5" max="5" width="31" style="27" bestFit="1" customWidth="1"/>
    <col min="6" max="6" width="17.7109375" style="27" bestFit="1" customWidth="1"/>
    <col min="7" max="7" width="13.5703125" style="27" bestFit="1" customWidth="1"/>
    <col min="8" max="8" width="12.42578125" style="27" bestFit="1" customWidth="1"/>
    <col min="9" max="9" width="22.85546875" style="27" customWidth="1"/>
    <col min="10" max="10" width="19.42578125" style="27" customWidth="1"/>
    <col min="11" max="11" width="15.42578125" style="27" customWidth="1"/>
    <col min="12" max="16384" width="9.140625" style="27"/>
  </cols>
  <sheetData>
    <row r="1" spans="1:11" s="23" customFormat="1" ht="21" customHeight="1">
      <c r="A1" s="140" t="s">
        <v>26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>
      <c r="A2" s="24"/>
      <c r="B2" s="24"/>
      <c r="C2" s="24"/>
      <c r="D2" s="24"/>
      <c r="E2" s="25"/>
      <c r="F2" s="25"/>
      <c r="G2" s="25"/>
      <c r="H2" s="24"/>
      <c r="I2" s="26"/>
      <c r="J2" s="26"/>
    </row>
    <row r="3" spans="1:11" ht="30" customHeight="1">
      <c r="A3" s="39" t="s">
        <v>0</v>
      </c>
      <c r="B3" s="35" t="s">
        <v>18</v>
      </c>
      <c r="C3" s="39" t="s">
        <v>1</v>
      </c>
      <c r="D3" s="40" t="s">
        <v>2</v>
      </c>
      <c r="E3" s="39" t="s">
        <v>3</v>
      </c>
      <c r="F3" s="39" t="s">
        <v>4</v>
      </c>
      <c r="G3" s="39" t="s">
        <v>5</v>
      </c>
      <c r="H3" s="39" t="s">
        <v>6</v>
      </c>
      <c r="I3" s="40" t="s">
        <v>7</v>
      </c>
      <c r="J3" s="26"/>
      <c r="K3" s="26"/>
    </row>
    <row r="4" spans="1:11">
      <c r="A4" s="28">
        <v>1</v>
      </c>
      <c r="B4" s="36">
        <v>2</v>
      </c>
      <c r="C4" s="28">
        <v>2</v>
      </c>
      <c r="D4" s="28">
        <v>3</v>
      </c>
      <c r="E4" s="28">
        <v>4</v>
      </c>
      <c r="F4" s="28">
        <v>5</v>
      </c>
      <c r="G4" s="28">
        <v>6</v>
      </c>
      <c r="H4" s="28">
        <v>7</v>
      </c>
      <c r="I4" s="28">
        <v>8</v>
      </c>
      <c r="J4" s="29">
        <v>1</v>
      </c>
      <c r="K4" s="29"/>
    </row>
    <row r="5" spans="1:11" ht="18.75">
      <c r="A5" s="85">
        <v>1</v>
      </c>
      <c r="B5" s="107">
        <v>1</v>
      </c>
      <c r="C5" s="79" t="s">
        <v>460</v>
      </c>
      <c r="D5" s="80" t="s">
        <v>100</v>
      </c>
      <c r="E5" s="136" t="s">
        <v>461</v>
      </c>
      <c r="F5" s="136" t="s">
        <v>462</v>
      </c>
      <c r="G5" s="136" t="s">
        <v>12</v>
      </c>
      <c r="H5" s="136" t="s">
        <v>141</v>
      </c>
      <c r="I5" s="81" t="s">
        <v>463</v>
      </c>
    </row>
    <row r="6" spans="1:11" ht="18.75">
      <c r="A6" s="85">
        <v>2</v>
      </c>
      <c r="B6" s="108"/>
      <c r="C6" s="79" t="s">
        <v>464</v>
      </c>
      <c r="D6" s="80" t="s">
        <v>101</v>
      </c>
      <c r="E6" s="137"/>
      <c r="F6" s="137"/>
      <c r="G6" s="137"/>
      <c r="H6" s="137"/>
      <c r="I6" s="81" t="s">
        <v>465</v>
      </c>
    </row>
    <row r="7" spans="1:11" ht="37.5" customHeight="1">
      <c r="A7" s="85">
        <v>3</v>
      </c>
      <c r="B7" s="107">
        <v>2</v>
      </c>
      <c r="C7" s="79" t="s">
        <v>466</v>
      </c>
      <c r="D7" s="80" t="s">
        <v>100</v>
      </c>
      <c r="E7" s="136" t="s">
        <v>467</v>
      </c>
      <c r="F7" s="136" t="s">
        <v>462</v>
      </c>
      <c r="G7" s="136" t="s">
        <v>12</v>
      </c>
      <c r="H7" s="136" t="s">
        <v>141</v>
      </c>
      <c r="I7" s="81" t="s">
        <v>468</v>
      </c>
    </row>
    <row r="8" spans="1:11" ht="37.5" customHeight="1">
      <c r="A8" s="85">
        <v>4</v>
      </c>
      <c r="B8" s="108"/>
      <c r="C8" s="79" t="s">
        <v>34</v>
      </c>
      <c r="D8" s="80" t="s">
        <v>101</v>
      </c>
      <c r="E8" s="137"/>
      <c r="F8" s="137"/>
      <c r="G8" s="137"/>
      <c r="H8" s="137"/>
      <c r="I8" s="81" t="s">
        <v>469</v>
      </c>
    </row>
    <row r="9" spans="1:11" ht="37.5" customHeight="1">
      <c r="A9" s="85">
        <v>5</v>
      </c>
      <c r="B9" s="107">
        <v>3</v>
      </c>
      <c r="C9" s="79" t="s">
        <v>470</v>
      </c>
      <c r="D9" s="80" t="s">
        <v>100</v>
      </c>
      <c r="E9" s="136" t="s">
        <v>320</v>
      </c>
      <c r="F9" s="136" t="s">
        <v>462</v>
      </c>
      <c r="G9" s="136" t="s">
        <v>12</v>
      </c>
      <c r="H9" s="136" t="s">
        <v>141</v>
      </c>
      <c r="I9" s="81" t="s">
        <v>471</v>
      </c>
    </row>
    <row r="10" spans="1:11" ht="37.5" customHeight="1">
      <c r="A10" s="85">
        <v>6</v>
      </c>
      <c r="B10" s="108"/>
      <c r="C10" s="79" t="s">
        <v>472</v>
      </c>
      <c r="D10" s="80" t="s">
        <v>101</v>
      </c>
      <c r="E10" s="137"/>
      <c r="F10" s="137"/>
      <c r="G10" s="137"/>
      <c r="H10" s="137"/>
      <c r="I10" s="81" t="s">
        <v>473</v>
      </c>
    </row>
    <row r="11" spans="1:11" ht="37.5" customHeight="1">
      <c r="A11" s="85">
        <v>7</v>
      </c>
      <c r="B11" s="107">
        <v>4</v>
      </c>
      <c r="C11" s="82" t="s">
        <v>474</v>
      </c>
      <c r="D11" s="80" t="s">
        <v>100</v>
      </c>
      <c r="E11" s="136" t="s">
        <v>475</v>
      </c>
      <c r="F11" s="136" t="s">
        <v>462</v>
      </c>
      <c r="G11" s="139" t="s">
        <v>12</v>
      </c>
      <c r="H11" s="139" t="s">
        <v>141</v>
      </c>
      <c r="I11" s="83" t="s">
        <v>476</v>
      </c>
    </row>
    <row r="12" spans="1:11" ht="37.5" customHeight="1">
      <c r="A12" s="85">
        <v>8</v>
      </c>
      <c r="B12" s="108"/>
      <c r="C12" s="79" t="s">
        <v>477</v>
      </c>
      <c r="D12" s="80" t="s">
        <v>101</v>
      </c>
      <c r="E12" s="137"/>
      <c r="F12" s="137"/>
      <c r="G12" s="137"/>
      <c r="H12" s="137"/>
      <c r="I12" s="81" t="s">
        <v>478</v>
      </c>
    </row>
    <row r="13" spans="1:11" ht="37.5" customHeight="1">
      <c r="A13" s="85">
        <v>9</v>
      </c>
      <c r="B13" s="107">
        <v>5</v>
      </c>
      <c r="C13" s="79" t="s">
        <v>479</v>
      </c>
      <c r="D13" s="80" t="s">
        <v>100</v>
      </c>
      <c r="E13" s="136" t="s">
        <v>480</v>
      </c>
      <c r="F13" s="136" t="s">
        <v>462</v>
      </c>
      <c r="G13" s="136" t="s">
        <v>12</v>
      </c>
      <c r="H13" s="136" t="s">
        <v>141</v>
      </c>
      <c r="I13" s="81" t="s">
        <v>481</v>
      </c>
    </row>
    <row r="14" spans="1:11" ht="37.5" customHeight="1">
      <c r="A14" s="85">
        <v>10</v>
      </c>
      <c r="B14" s="108"/>
      <c r="C14" s="79" t="s">
        <v>482</v>
      </c>
      <c r="D14" s="80" t="s">
        <v>101</v>
      </c>
      <c r="E14" s="137"/>
      <c r="F14" s="137"/>
      <c r="G14" s="137"/>
      <c r="H14" s="137"/>
      <c r="I14" s="81" t="s">
        <v>483</v>
      </c>
    </row>
    <row r="15" spans="1:11" ht="47.25">
      <c r="A15" s="85">
        <v>11</v>
      </c>
      <c r="B15" s="107">
        <v>6</v>
      </c>
      <c r="C15" s="79" t="s">
        <v>484</v>
      </c>
      <c r="D15" s="80" t="s">
        <v>100</v>
      </c>
      <c r="E15" s="136" t="s">
        <v>485</v>
      </c>
      <c r="F15" s="136" t="s">
        <v>462</v>
      </c>
      <c r="G15" s="136" t="s">
        <v>12</v>
      </c>
      <c r="H15" s="136" t="s">
        <v>141</v>
      </c>
      <c r="I15" s="81" t="s">
        <v>486</v>
      </c>
    </row>
    <row r="16" spans="1:11" ht="37.5" customHeight="1">
      <c r="A16" s="85">
        <v>12</v>
      </c>
      <c r="B16" s="108"/>
      <c r="C16" s="79" t="s">
        <v>487</v>
      </c>
      <c r="D16" s="80" t="s">
        <v>101</v>
      </c>
      <c r="E16" s="137"/>
      <c r="F16" s="137"/>
      <c r="G16" s="137"/>
      <c r="H16" s="137"/>
      <c r="I16" s="81" t="s">
        <v>488</v>
      </c>
    </row>
    <row r="17" spans="1:9" ht="37.5" customHeight="1">
      <c r="A17" s="85">
        <v>13</v>
      </c>
      <c r="B17" s="107">
        <v>7</v>
      </c>
      <c r="C17" s="79" t="s">
        <v>489</v>
      </c>
      <c r="D17" s="80" t="s">
        <v>100</v>
      </c>
      <c r="E17" s="136" t="s">
        <v>490</v>
      </c>
      <c r="F17" s="136" t="s">
        <v>462</v>
      </c>
      <c r="G17" s="136" t="s">
        <v>12</v>
      </c>
      <c r="H17" s="136" t="s">
        <v>141</v>
      </c>
      <c r="I17" s="81" t="s">
        <v>491</v>
      </c>
    </row>
    <row r="18" spans="1:9" ht="37.5" customHeight="1">
      <c r="A18" s="85">
        <v>14</v>
      </c>
      <c r="B18" s="108"/>
      <c r="C18" s="79" t="s">
        <v>492</v>
      </c>
      <c r="D18" s="80" t="s">
        <v>101</v>
      </c>
      <c r="E18" s="137"/>
      <c r="F18" s="137"/>
      <c r="G18" s="137"/>
      <c r="H18" s="137"/>
      <c r="I18" s="81" t="s">
        <v>493</v>
      </c>
    </row>
    <row r="19" spans="1:9" ht="37.5" customHeight="1">
      <c r="A19" s="85">
        <v>15</v>
      </c>
      <c r="B19" s="107">
        <v>8</v>
      </c>
      <c r="C19" s="79" t="s">
        <v>494</v>
      </c>
      <c r="D19" s="80" t="s">
        <v>100</v>
      </c>
      <c r="E19" s="136" t="s">
        <v>495</v>
      </c>
      <c r="F19" s="136" t="s">
        <v>462</v>
      </c>
      <c r="G19" s="136" t="s">
        <v>12</v>
      </c>
      <c r="H19" s="136" t="s">
        <v>141</v>
      </c>
      <c r="I19" s="81" t="s">
        <v>496</v>
      </c>
    </row>
    <row r="20" spans="1:9" ht="37.5" customHeight="1">
      <c r="A20" s="85">
        <v>16</v>
      </c>
      <c r="B20" s="108"/>
      <c r="C20" s="79" t="s">
        <v>497</v>
      </c>
      <c r="D20" s="80" t="s">
        <v>101</v>
      </c>
      <c r="E20" s="137"/>
      <c r="F20" s="137"/>
      <c r="G20" s="137"/>
      <c r="H20" s="137"/>
      <c r="I20" s="81" t="s">
        <v>498</v>
      </c>
    </row>
    <row r="21" spans="1:9" ht="37.5" customHeight="1">
      <c r="A21" s="85">
        <v>17</v>
      </c>
      <c r="B21" s="107">
        <v>9</v>
      </c>
      <c r="C21" s="79" t="s">
        <v>499</v>
      </c>
      <c r="D21" s="80" t="s">
        <v>100</v>
      </c>
      <c r="E21" s="136" t="s">
        <v>500</v>
      </c>
      <c r="F21" s="136" t="s">
        <v>462</v>
      </c>
      <c r="G21" s="136" t="s">
        <v>12</v>
      </c>
      <c r="H21" s="136" t="s">
        <v>141</v>
      </c>
      <c r="I21" s="81" t="s">
        <v>501</v>
      </c>
    </row>
    <row r="22" spans="1:9" ht="37.5" customHeight="1">
      <c r="A22" s="85">
        <v>18</v>
      </c>
      <c r="B22" s="108"/>
      <c r="C22" s="79" t="s">
        <v>502</v>
      </c>
      <c r="D22" s="80" t="s">
        <v>101</v>
      </c>
      <c r="E22" s="137"/>
      <c r="F22" s="137"/>
      <c r="G22" s="137"/>
      <c r="H22" s="137"/>
      <c r="I22" s="81" t="s">
        <v>503</v>
      </c>
    </row>
    <row r="23" spans="1:9" ht="37.5" customHeight="1">
      <c r="A23" s="85">
        <v>19</v>
      </c>
      <c r="B23" s="107">
        <v>10</v>
      </c>
      <c r="C23" s="79" t="s">
        <v>504</v>
      </c>
      <c r="D23" s="80" t="s">
        <v>100</v>
      </c>
      <c r="E23" s="136" t="s">
        <v>505</v>
      </c>
      <c r="F23" s="136" t="s">
        <v>506</v>
      </c>
      <c r="G23" s="136" t="s">
        <v>12</v>
      </c>
      <c r="H23" s="136" t="s">
        <v>141</v>
      </c>
      <c r="I23" s="81" t="s">
        <v>507</v>
      </c>
    </row>
    <row r="24" spans="1:9" ht="37.5" customHeight="1">
      <c r="A24" s="85">
        <v>20</v>
      </c>
      <c r="B24" s="108"/>
      <c r="C24" s="79" t="s">
        <v>508</v>
      </c>
      <c r="D24" s="80" t="s">
        <v>101</v>
      </c>
      <c r="E24" s="137"/>
      <c r="F24" s="137"/>
      <c r="G24" s="137"/>
      <c r="H24" s="137"/>
      <c r="I24" s="81" t="s">
        <v>509</v>
      </c>
    </row>
    <row r="25" spans="1:9" ht="37.5" customHeight="1">
      <c r="A25" s="85">
        <v>21</v>
      </c>
      <c r="B25" s="107">
        <v>11</v>
      </c>
      <c r="C25" s="79" t="s">
        <v>510</v>
      </c>
      <c r="D25" s="80" t="s">
        <v>100</v>
      </c>
      <c r="E25" s="136" t="s">
        <v>511</v>
      </c>
      <c r="F25" s="136" t="s">
        <v>506</v>
      </c>
      <c r="G25" s="136" t="s">
        <v>12</v>
      </c>
      <c r="H25" s="136" t="s">
        <v>141</v>
      </c>
      <c r="I25" s="81" t="s">
        <v>512</v>
      </c>
    </row>
    <row r="26" spans="1:9" ht="37.5" customHeight="1">
      <c r="A26" s="85">
        <v>22</v>
      </c>
      <c r="B26" s="108"/>
      <c r="C26" s="79" t="s">
        <v>513</v>
      </c>
      <c r="D26" s="80" t="s">
        <v>101</v>
      </c>
      <c r="E26" s="137"/>
      <c r="F26" s="137"/>
      <c r="G26" s="137"/>
      <c r="H26" s="137"/>
      <c r="I26" s="81" t="s">
        <v>514</v>
      </c>
    </row>
    <row r="27" spans="1:9" ht="37.5" customHeight="1">
      <c r="A27" s="85">
        <v>23</v>
      </c>
      <c r="B27" s="107">
        <v>12</v>
      </c>
      <c r="C27" s="84" t="s">
        <v>515</v>
      </c>
      <c r="D27" s="80" t="s">
        <v>100</v>
      </c>
      <c r="E27" s="136" t="s">
        <v>516</v>
      </c>
      <c r="F27" s="136" t="s">
        <v>506</v>
      </c>
      <c r="G27" s="136" t="s">
        <v>12</v>
      </c>
      <c r="H27" s="136" t="s">
        <v>141</v>
      </c>
      <c r="I27" s="81" t="s">
        <v>517</v>
      </c>
    </row>
    <row r="28" spans="1:9" ht="37.5" customHeight="1">
      <c r="A28" s="85">
        <v>24</v>
      </c>
      <c r="B28" s="108"/>
      <c r="C28" s="79" t="s">
        <v>518</v>
      </c>
      <c r="D28" s="80" t="s">
        <v>101</v>
      </c>
      <c r="E28" s="137"/>
      <c r="F28" s="137"/>
      <c r="G28" s="137"/>
      <c r="H28" s="137"/>
      <c r="I28" s="81" t="s">
        <v>519</v>
      </c>
    </row>
    <row r="29" spans="1:9" ht="37.5" customHeight="1">
      <c r="A29" s="85">
        <v>25</v>
      </c>
      <c r="B29" s="107">
        <v>13</v>
      </c>
      <c r="C29" s="79" t="s">
        <v>520</v>
      </c>
      <c r="D29" s="80" t="s">
        <v>100</v>
      </c>
      <c r="E29" s="136" t="s">
        <v>521</v>
      </c>
      <c r="F29" s="136" t="s">
        <v>506</v>
      </c>
      <c r="G29" s="136" t="s">
        <v>12</v>
      </c>
      <c r="H29" s="136" t="s">
        <v>141</v>
      </c>
      <c r="I29" s="81" t="s">
        <v>522</v>
      </c>
    </row>
    <row r="30" spans="1:9" ht="37.5" customHeight="1">
      <c r="A30" s="85">
        <v>26</v>
      </c>
      <c r="B30" s="108"/>
      <c r="C30" s="79" t="s">
        <v>523</v>
      </c>
      <c r="D30" s="80" t="s">
        <v>101</v>
      </c>
      <c r="E30" s="137"/>
      <c r="F30" s="137"/>
      <c r="G30" s="137"/>
      <c r="H30" s="137"/>
      <c r="I30" s="81" t="s">
        <v>524</v>
      </c>
    </row>
    <row r="31" spans="1:9" ht="37.5" customHeight="1">
      <c r="A31" s="85">
        <v>27</v>
      </c>
      <c r="B31" s="107">
        <v>14</v>
      </c>
      <c r="C31" s="79" t="s">
        <v>525</v>
      </c>
      <c r="D31" s="80" t="s">
        <v>100</v>
      </c>
      <c r="E31" s="136" t="s">
        <v>526</v>
      </c>
      <c r="F31" s="136" t="s">
        <v>506</v>
      </c>
      <c r="G31" s="136" t="s">
        <v>12</v>
      </c>
      <c r="H31" s="136" t="s">
        <v>141</v>
      </c>
      <c r="I31" s="81" t="s">
        <v>527</v>
      </c>
    </row>
    <row r="32" spans="1:9" ht="37.5" customHeight="1">
      <c r="A32" s="85">
        <v>28</v>
      </c>
      <c r="B32" s="108"/>
      <c r="C32" s="79" t="s">
        <v>528</v>
      </c>
      <c r="D32" s="80" t="s">
        <v>101</v>
      </c>
      <c r="E32" s="137"/>
      <c r="F32" s="137"/>
      <c r="G32" s="137"/>
      <c r="H32" s="137"/>
      <c r="I32" s="81" t="s">
        <v>529</v>
      </c>
    </row>
    <row r="33" spans="1:9" ht="37.5" customHeight="1">
      <c r="A33" s="85">
        <v>29</v>
      </c>
      <c r="B33" s="107">
        <v>15</v>
      </c>
      <c r="C33" s="79" t="s">
        <v>530</v>
      </c>
      <c r="D33" s="80" t="s">
        <v>100</v>
      </c>
      <c r="E33" s="136" t="s">
        <v>531</v>
      </c>
      <c r="F33" s="136" t="s">
        <v>506</v>
      </c>
      <c r="G33" s="136" t="s">
        <v>12</v>
      </c>
      <c r="H33" s="136" t="s">
        <v>141</v>
      </c>
      <c r="I33" s="81" t="s">
        <v>532</v>
      </c>
    </row>
    <row r="34" spans="1:9" ht="37.5" customHeight="1">
      <c r="A34" s="85">
        <v>30</v>
      </c>
      <c r="B34" s="108"/>
      <c r="C34" s="79" t="s">
        <v>533</v>
      </c>
      <c r="D34" s="80" t="s">
        <v>101</v>
      </c>
      <c r="E34" s="137"/>
      <c r="F34" s="137"/>
      <c r="G34" s="137"/>
      <c r="H34" s="137"/>
      <c r="I34" s="81" t="s">
        <v>534</v>
      </c>
    </row>
    <row r="35" spans="1:9" ht="37.5" customHeight="1">
      <c r="A35" s="85">
        <v>31</v>
      </c>
      <c r="B35" s="107">
        <v>16</v>
      </c>
      <c r="C35" s="79" t="s">
        <v>535</v>
      </c>
      <c r="D35" s="80" t="s">
        <v>100</v>
      </c>
      <c r="E35" s="136" t="s">
        <v>536</v>
      </c>
      <c r="F35" s="136" t="s">
        <v>506</v>
      </c>
      <c r="G35" s="136" t="s">
        <v>12</v>
      </c>
      <c r="H35" s="136" t="s">
        <v>141</v>
      </c>
      <c r="I35" s="81" t="s">
        <v>537</v>
      </c>
    </row>
    <row r="36" spans="1:9" ht="37.5" customHeight="1">
      <c r="A36" s="85">
        <v>32</v>
      </c>
      <c r="B36" s="108"/>
      <c r="C36" s="79" t="s">
        <v>538</v>
      </c>
      <c r="D36" s="80" t="s">
        <v>101</v>
      </c>
      <c r="E36" s="137"/>
      <c r="F36" s="137"/>
      <c r="G36" s="137"/>
      <c r="H36" s="137"/>
      <c r="I36" s="81" t="s">
        <v>539</v>
      </c>
    </row>
    <row r="37" spans="1:9" ht="37.5" customHeight="1">
      <c r="A37" s="85">
        <v>33</v>
      </c>
      <c r="B37" s="107">
        <v>17</v>
      </c>
      <c r="C37" s="79" t="s">
        <v>540</v>
      </c>
      <c r="D37" s="80" t="s">
        <v>100</v>
      </c>
      <c r="E37" s="136" t="s">
        <v>541</v>
      </c>
      <c r="F37" s="136" t="s">
        <v>506</v>
      </c>
      <c r="G37" s="136" t="s">
        <v>12</v>
      </c>
      <c r="H37" s="136" t="s">
        <v>141</v>
      </c>
      <c r="I37" s="81" t="s">
        <v>542</v>
      </c>
    </row>
    <row r="38" spans="1:9" ht="37.5" customHeight="1">
      <c r="A38" s="85">
        <v>34</v>
      </c>
      <c r="B38" s="108"/>
      <c r="C38" s="79" t="s">
        <v>543</v>
      </c>
      <c r="D38" s="80" t="s">
        <v>101</v>
      </c>
      <c r="E38" s="137"/>
      <c r="F38" s="137"/>
      <c r="G38" s="137"/>
      <c r="H38" s="137"/>
      <c r="I38" s="81" t="s">
        <v>544</v>
      </c>
    </row>
    <row r="39" spans="1:9" ht="37.5" customHeight="1">
      <c r="A39" s="85">
        <v>35</v>
      </c>
      <c r="B39" s="107">
        <v>18</v>
      </c>
      <c r="C39" s="79" t="s">
        <v>545</v>
      </c>
      <c r="D39" s="80" t="s">
        <v>100</v>
      </c>
      <c r="E39" s="136" t="s">
        <v>546</v>
      </c>
      <c r="F39" s="136" t="s">
        <v>506</v>
      </c>
      <c r="G39" s="136" t="s">
        <v>12</v>
      </c>
      <c r="H39" s="136" t="s">
        <v>141</v>
      </c>
      <c r="I39" s="81" t="s">
        <v>547</v>
      </c>
    </row>
    <row r="40" spans="1:9" ht="37.5" customHeight="1">
      <c r="A40" s="85">
        <v>36</v>
      </c>
      <c r="B40" s="108"/>
      <c r="C40" s="79" t="s">
        <v>548</v>
      </c>
      <c r="D40" s="80" t="s">
        <v>101</v>
      </c>
      <c r="E40" s="137"/>
      <c r="F40" s="137"/>
      <c r="G40" s="137"/>
      <c r="H40" s="137"/>
      <c r="I40" s="81" t="s">
        <v>549</v>
      </c>
    </row>
    <row r="41" spans="1:9" ht="37.5" customHeight="1">
      <c r="A41" s="85">
        <v>37</v>
      </c>
      <c r="B41" s="107">
        <v>19</v>
      </c>
      <c r="C41" s="79" t="s">
        <v>550</v>
      </c>
      <c r="D41" s="80" t="s">
        <v>100</v>
      </c>
      <c r="E41" s="136" t="s">
        <v>551</v>
      </c>
      <c r="F41" s="136" t="s">
        <v>506</v>
      </c>
      <c r="G41" s="136" t="s">
        <v>12</v>
      </c>
      <c r="H41" s="136" t="s">
        <v>141</v>
      </c>
      <c r="I41" s="81" t="s">
        <v>552</v>
      </c>
    </row>
    <row r="42" spans="1:9" ht="37.5" customHeight="1">
      <c r="A42" s="85">
        <v>38</v>
      </c>
      <c r="B42" s="108"/>
      <c r="C42" s="79" t="s">
        <v>282</v>
      </c>
      <c r="D42" s="80" t="s">
        <v>101</v>
      </c>
      <c r="E42" s="137"/>
      <c r="F42" s="137"/>
      <c r="G42" s="137"/>
      <c r="H42" s="137"/>
      <c r="I42" s="81" t="s">
        <v>552</v>
      </c>
    </row>
    <row r="43" spans="1:9" ht="37.5" customHeight="1">
      <c r="A43" s="85">
        <v>39</v>
      </c>
      <c r="B43" s="107">
        <v>20</v>
      </c>
      <c r="C43" s="79" t="s">
        <v>464</v>
      </c>
      <c r="D43" s="80" t="s">
        <v>100</v>
      </c>
      <c r="E43" s="136" t="s">
        <v>553</v>
      </c>
      <c r="F43" s="136" t="s">
        <v>506</v>
      </c>
      <c r="G43" s="136" t="s">
        <v>12</v>
      </c>
      <c r="H43" s="136" t="s">
        <v>141</v>
      </c>
      <c r="I43" s="81" t="s">
        <v>554</v>
      </c>
    </row>
    <row r="44" spans="1:9" ht="37.5" customHeight="1">
      <c r="A44" s="85">
        <v>40</v>
      </c>
      <c r="B44" s="108"/>
      <c r="C44" s="79" t="s">
        <v>555</v>
      </c>
      <c r="D44" s="80" t="s">
        <v>101</v>
      </c>
      <c r="E44" s="137"/>
      <c r="F44" s="137"/>
      <c r="G44" s="137"/>
      <c r="H44" s="137"/>
      <c r="I44" s="81" t="s">
        <v>556</v>
      </c>
    </row>
    <row r="45" spans="1:9" ht="37.5" customHeight="1">
      <c r="A45" s="85">
        <v>41</v>
      </c>
      <c r="B45" s="107">
        <v>21</v>
      </c>
      <c r="C45" s="79" t="s">
        <v>557</v>
      </c>
      <c r="D45" s="80" t="s">
        <v>100</v>
      </c>
      <c r="E45" s="136" t="s">
        <v>558</v>
      </c>
      <c r="F45" s="136" t="s">
        <v>506</v>
      </c>
      <c r="G45" s="136" t="s">
        <v>12</v>
      </c>
      <c r="H45" s="136" t="s">
        <v>141</v>
      </c>
      <c r="I45" s="81" t="s">
        <v>559</v>
      </c>
    </row>
    <row r="46" spans="1:9" ht="37.5" customHeight="1">
      <c r="A46" s="85">
        <v>42</v>
      </c>
      <c r="B46" s="108"/>
      <c r="C46" s="79" t="s">
        <v>560</v>
      </c>
      <c r="D46" s="80" t="s">
        <v>101</v>
      </c>
      <c r="E46" s="137"/>
      <c r="F46" s="137"/>
      <c r="G46" s="137"/>
      <c r="H46" s="137"/>
      <c r="I46" s="81" t="s">
        <v>561</v>
      </c>
    </row>
    <row r="47" spans="1:9" ht="37.5" customHeight="1">
      <c r="A47" s="85">
        <v>43</v>
      </c>
      <c r="B47" s="107">
        <v>22</v>
      </c>
      <c r="C47" s="79" t="s">
        <v>562</v>
      </c>
      <c r="D47" s="80" t="s">
        <v>100</v>
      </c>
      <c r="E47" s="136" t="s">
        <v>563</v>
      </c>
      <c r="F47" s="136" t="s">
        <v>506</v>
      </c>
      <c r="G47" s="136" t="s">
        <v>12</v>
      </c>
      <c r="H47" s="136" t="s">
        <v>141</v>
      </c>
      <c r="I47" s="81" t="s">
        <v>564</v>
      </c>
    </row>
    <row r="48" spans="1:9" ht="37.5" customHeight="1">
      <c r="A48" s="85">
        <v>44</v>
      </c>
      <c r="B48" s="108"/>
      <c r="C48" s="79" t="s">
        <v>85</v>
      </c>
      <c r="D48" s="80" t="s">
        <v>101</v>
      </c>
      <c r="E48" s="137"/>
      <c r="F48" s="137"/>
      <c r="G48" s="137"/>
      <c r="H48" s="137"/>
      <c r="I48" s="81" t="s">
        <v>565</v>
      </c>
    </row>
    <row r="49" spans="1:9" ht="37.5" customHeight="1">
      <c r="A49" s="85">
        <v>45</v>
      </c>
      <c r="B49" s="107">
        <v>23</v>
      </c>
      <c r="C49" s="79" t="s">
        <v>566</v>
      </c>
      <c r="D49" s="80" t="s">
        <v>100</v>
      </c>
      <c r="E49" s="136" t="s">
        <v>567</v>
      </c>
      <c r="F49" s="136" t="s">
        <v>506</v>
      </c>
      <c r="G49" s="136" t="s">
        <v>12</v>
      </c>
      <c r="H49" s="136" t="s">
        <v>141</v>
      </c>
      <c r="I49" s="81" t="s">
        <v>568</v>
      </c>
    </row>
    <row r="50" spans="1:9" ht="37.5" customHeight="1">
      <c r="A50" s="85">
        <v>46</v>
      </c>
      <c r="B50" s="108"/>
      <c r="C50" s="79" t="s">
        <v>569</v>
      </c>
      <c r="D50" s="80" t="s">
        <v>101</v>
      </c>
      <c r="E50" s="137"/>
      <c r="F50" s="137"/>
      <c r="G50" s="137"/>
      <c r="H50" s="137"/>
      <c r="I50" s="81" t="s">
        <v>570</v>
      </c>
    </row>
    <row r="51" spans="1:9" ht="37.5" customHeight="1">
      <c r="A51" s="85">
        <v>47</v>
      </c>
      <c r="B51" s="107">
        <v>24</v>
      </c>
      <c r="C51" s="79" t="s">
        <v>571</v>
      </c>
      <c r="D51" s="80" t="s">
        <v>100</v>
      </c>
      <c r="E51" s="136" t="s">
        <v>572</v>
      </c>
      <c r="F51" s="136" t="s">
        <v>506</v>
      </c>
      <c r="G51" s="136" t="s">
        <v>12</v>
      </c>
      <c r="H51" s="136" t="s">
        <v>141</v>
      </c>
      <c r="I51" s="81" t="s">
        <v>573</v>
      </c>
    </row>
    <row r="52" spans="1:9" ht="37.5" customHeight="1">
      <c r="A52" s="85">
        <v>48</v>
      </c>
      <c r="B52" s="108"/>
      <c r="C52" s="79" t="s">
        <v>574</v>
      </c>
      <c r="D52" s="80" t="s">
        <v>101</v>
      </c>
      <c r="E52" s="137"/>
      <c r="F52" s="137"/>
      <c r="G52" s="137"/>
      <c r="H52" s="137"/>
      <c r="I52" s="81" t="s">
        <v>575</v>
      </c>
    </row>
    <row r="53" spans="1:9" ht="37.5" customHeight="1">
      <c r="A53" s="85">
        <v>49</v>
      </c>
      <c r="B53" s="107">
        <v>25</v>
      </c>
      <c r="C53" s="79" t="s">
        <v>576</v>
      </c>
      <c r="D53" s="80" t="s">
        <v>100</v>
      </c>
      <c r="E53" s="136" t="s">
        <v>577</v>
      </c>
      <c r="F53" s="136" t="s">
        <v>506</v>
      </c>
      <c r="G53" s="136" t="s">
        <v>12</v>
      </c>
      <c r="H53" s="136" t="s">
        <v>141</v>
      </c>
      <c r="I53" s="81" t="s">
        <v>578</v>
      </c>
    </row>
    <row r="54" spans="1:9" ht="37.5" customHeight="1">
      <c r="A54" s="85">
        <v>50</v>
      </c>
      <c r="B54" s="108"/>
      <c r="C54" s="79" t="s">
        <v>579</v>
      </c>
      <c r="D54" s="80" t="s">
        <v>101</v>
      </c>
      <c r="E54" s="137"/>
      <c r="F54" s="137"/>
      <c r="G54" s="137"/>
      <c r="H54" s="137"/>
      <c r="I54" s="81" t="s">
        <v>580</v>
      </c>
    </row>
    <row r="55" spans="1:9" ht="37.5" customHeight="1">
      <c r="A55" s="85">
        <v>51</v>
      </c>
      <c r="B55" s="107">
        <v>26</v>
      </c>
      <c r="C55" s="79" t="s">
        <v>581</v>
      </c>
      <c r="D55" s="80" t="s">
        <v>100</v>
      </c>
      <c r="E55" s="136" t="s">
        <v>582</v>
      </c>
      <c r="F55" s="136" t="s">
        <v>506</v>
      </c>
      <c r="G55" s="136" t="s">
        <v>12</v>
      </c>
      <c r="H55" s="136" t="s">
        <v>141</v>
      </c>
      <c r="I55" s="81" t="s">
        <v>583</v>
      </c>
    </row>
    <row r="56" spans="1:9" ht="37.5" customHeight="1">
      <c r="A56" s="85">
        <v>52</v>
      </c>
      <c r="B56" s="108"/>
      <c r="C56" s="79" t="s">
        <v>584</v>
      </c>
      <c r="D56" s="80" t="s">
        <v>101</v>
      </c>
      <c r="E56" s="137"/>
      <c r="F56" s="137"/>
      <c r="G56" s="137"/>
      <c r="H56" s="137"/>
      <c r="I56" s="81" t="s">
        <v>585</v>
      </c>
    </row>
    <row r="57" spans="1:9" ht="37.5" customHeight="1">
      <c r="A57" s="85">
        <v>53</v>
      </c>
      <c r="B57" s="107">
        <v>27</v>
      </c>
      <c r="C57" s="79" t="s">
        <v>586</v>
      </c>
      <c r="D57" s="80" t="s">
        <v>100</v>
      </c>
      <c r="E57" s="136" t="s">
        <v>587</v>
      </c>
      <c r="F57" s="136" t="s">
        <v>588</v>
      </c>
      <c r="G57" s="136" t="s">
        <v>12</v>
      </c>
      <c r="H57" s="136" t="s">
        <v>141</v>
      </c>
      <c r="I57" s="81" t="s">
        <v>589</v>
      </c>
    </row>
    <row r="58" spans="1:9" ht="37.5" customHeight="1">
      <c r="A58" s="85">
        <v>54</v>
      </c>
      <c r="B58" s="108"/>
      <c r="C58" s="79" t="s">
        <v>590</v>
      </c>
      <c r="D58" s="80" t="s">
        <v>101</v>
      </c>
      <c r="E58" s="137"/>
      <c r="F58" s="137"/>
      <c r="G58" s="137"/>
      <c r="H58" s="137"/>
      <c r="I58" s="81" t="s">
        <v>591</v>
      </c>
    </row>
    <row r="59" spans="1:9" ht="37.5" customHeight="1">
      <c r="A59" s="85">
        <v>55</v>
      </c>
      <c r="B59" s="107">
        <v>28</v>
      </c>
      <c r="C59" s="79" t="s">
        <v>592</v>
      </c>
      <c r="D59" s="80" t="s">
        <v>100</v>
      </c>
      <c r="E59" s="136" t="s">
        <v>593</v>
      </c>
      <c r="F59" s="136" t="s">
        <v>588</v>
      </c>
      <c r="G59" s="136" t="s">
        <v>12</v>
      </c>
      <c r="H59" s="136" t="s">
        <v>141</v>
      </c>
      <c r="I59" s="81" t="s">
        <v>594</v>
      </c>
    </row>
    <row r="60" spans="1:9" ht="37.5" customHeight="1">
      <c r="A60" s="85">
        <v>56</v>
      </c>
      <c r="B60" s="108"/>
      <c r="C60" s="79" t="s">
        <v>595</v>
      </c>
      <c r="D60" s="80" t="s">
        <v>101</v>
      </c>
      <c r="E60" s="137"/>
      <c r="F60" s="137"/>
      <c r="G60" s="137"/>
      <c r="H60" s="137"/>
      <c r="I60" s="81" t="s">
        <v>596</v>
      </c>
    </row>
    <row r="61" spans="1:9" ht="37.5" customHeight="1">
      <c r="A61" s="85">
        <v>57</v>
      </c>
      <c r="B61" s="107">
        <v>29</v>
      </c>
      <c r="C61" s="79" t="s">
        <v>597</v>
      </c>
      <c r="D61" s="80" t="s">
        <v>100</v>
      </c>
      <c r="E61" s="136" t="s">
        <v>598</v>
      </c>
      <c r="F61" s="136" t="s">
        <v>588</v>
      </c>
      <c r="G61" s="136" t="s">
        <v>12</v>
      </c>
      <c r="H61" s="136" t="s">
        <v>141</v>
      </c>
      <c r="I61" s="81" t="s">
        <v>599</v>
      </c>
    </row>
    <row r="62" spans="1:9" ht="37.5" customHeight="1">
      <c r="A62" s="85">
        <v>58</v>
      </c>
      <c r="B62" s="108"/>
      <c r="C62" s="79" t="s">
        <v>600</v>
      </c>
      <c r="D62" s="80" t="s">
        <v>101</v>
      </c>
      <c r="E62" s="137"/>
      <c r="F62" s="137"/>
      <c r="G62" s="137"/>
      <c r="H62" s="137"/>
      <c r="I62" s="81" t="s">
        <v>601</v>
      </c>
    </row>
    <row r="63" spans="1:9" ht="37.5" customHeight="1">
      <c r="A63" s="85">
        <v>59</v>
      </c>
      <c r="B63" s="107">
        <v>30</v>
      </c>
      <c r="C63" s="79" t="s">
        <v>602</v>
      </c>
      <c r="D63" s="80" t="s">
        <v>100</v>
      </c>
      <c r="E63" s="136" t="s">
        <v>603</v>
      </c>
      <c r="F63" s="136" t="s">
        <v>588</v>
      </c>
      <c r="G63" s="136" t="s">
        <v>12</v>
      </c>
      <c r="H63" s="136" t="s">
        <v>141</v>
      </c>
      <c r="I63" s="81" t="s">
        <v>604</v>
      </c>
    </row>
    <row r="64" spans="1:9" ht="37.5" customHeight="1">
      <c r="A64" s="85">
        <v>60</v>
      </c>
      <c r="B64" s="108"/>
      <c r="C64" s="79" t="s">
        <v>605</v>
      </c>
      <c r="D64" s="80" t="s">
        <v>101</v>
      </c>
      <c r="E64" s="137"/>
      <c r="F64" s="137"/>
      <c r="G64" s="137"/>
      <c r="H64" s="137"/>
      <c r="I64" s="81" t="s">
        <v>606</v>
      </c>
    </row>
    <row r="65" spans="1:9" ht="37.5" customHeight="1">
      <c r="A65" s="85">
        <v>61</v>
      </c>
      <c r="B65" s="107">
        <v>31</v>
      </c>
      <c r="C65" s="79" t="s">
        <v>607</v>
      </c>
      <c r="D65" s="80" t="s">
        <v>100</v>
      </c>
      <c r="E65" s="136" t="s">
        <v>608</v>
      </c>
      <c r="F65" s="136" t="s">
        <v>588</v>
      </c>
      <c r="G65" s="136" t="s">
        <v>12</v>
      </c>
      <c r="H65" s="136" t="s">
        <v>141</v>
      </c>
      <c r="I65" s="81" t="s">
        <v>609</v>
      </c>
    </row>
    <row r="66" spans="1:9" ht="37.5" customHeight="1">
      <c r="A66" s="85">
        <v>62</v>
      </c>
      <c r="B66" s="108"/>
      <c r="C66" s="79" t="s">
        <v>216</v>
      </c>
      <c r="D66" s="80" t="s">
        <v>101</v>
      </c>
      <c r="E66" s="137"/>
      <c r="F66" s="137"/>
      <c r="G66" s="137"/>
      <c r="H66" s="137"/>
      <c r="I66" s="81" t="s">
        <v>610</v>
      </c>
    </row>
    <row r="67" spans="1:9" ht="37.5" customHeight="1">
      <c r="A67" s="85">
        <v>63</v>
      </c>
      <c r="B67" s="107">
        <v>32</v>
      </c>
      <c r="C67" s="79" t="s">
        <v>611</v>
      </c>
      <c r="D67" s="80" t="s">
        <v>100</v>
      </c>
      <c r="E67" s="136" t="s">
        <v>612</v>
      </c>
      <c r="F67" s="136" t="s">
        <v>588</v>
      </c>
      <c r="G67" s="136" t="s">
        <v>12</v>
      </c>
      <c r="H67" s="136" t="s">
        <v>141</v>
      </c>
      <c r="I67" s="81" t="s">
        <v>613</v>
      </c>
    </row>
    <row r="68" spans="1:9" ht="37.5" customHeight="1">
      <c r="A68" s="85">
        <v>64</v>
      </c>
      <c r="B68" s="108"/>
      <c r="C68" s="79" t="s">
        <v>614</v>
      </c>
      <c r="D68" s="80" t="s">
        <v>101</v>
      </c>
      <c r="E68" s="137"/>
      <c r="F68" s="137"/>
      <c r="G68" s="137"/>
      <c r="H68" s="137"/>
      <c r="I68" s="81" t="s">
        <v>615</v>
      </c>
    </row>
    <row r="69" spans="1:9" ht="37.5" customHeight="1">
      <c r="A69" s="85">
        <v>65</v>
      </c>
      <c r="B69" s="107">
        <v>33</v>
      </c>
      <c r="C69" s="79" t="s">
        <v>616</v>
      </c>
      <c r="D69" s="80" t="s">
        <v>100</v>
      </c>
      <c r="E69" s="136" t="s">
        <v>617</v>
      </c>
      <c r="F69" s="136" t="s">
        <v>588</v>
      </c>
      <c r="G69" s="136" t="s">
        <v>12</v>
      </c>
      <c r="H69" s="136" t="s">
        <v>141</v>
      </c>
      <c r="I69" s="81" t="s">
        <v>618</v>
      </c>
    </row>
    <row r="70" spans="1:9" ht="37.5" customHeight="1">
      <c r="A70" s="85">
        <v>66</v>
      </c>
      <c r="B70" s="108"/>
      <c r="C70" s="79" t="s">
        <v>619</v>
      </c>
      <c r="D70" s="80" t="s">
        <v>101</v>
      </c>
      <c r="E70" s="137"/>
      <c r="F70" s="137"/>
      <c r="G70" s="137"/>
      <c r="H70" s="137"/>
      <c r="I70" s="81" t="s">
        <v>620</v>
      </c>
    </row>
    <row r="71" spans="1:9" ht="37.5" customHeight="1">
      <c r="A71" s="85">
        <v>67</v>
      </c>
      <c r="B71" s="107">
        <v>34</v>
      </c>
      <c r="C71" s="79" t="s">
        <v>590</v>
      </c>
      <c r="D71" s="80" t="s">
        <v>100</v>
      </c>
      <c r="E71" s="136" t="s">
        <v>334</v>
      </c>
      <c r="F71" s="136" t="s">
        <v>588</v>
      </c>
      <c r="G71" s="136" t="s">
        <v>12</v>
      </c>
      <c r="H71" s="136" t="s">
        <v>141</v>
      </c>
      <c r="I71" s="81" t="s">
        <v>621</v>
      </c>
    </row>
    <row r="72" spans="1:9" ht="37.5" customHeight="1">
      <c r="A72" s="85">
        <v>68</v>
      </c>
      <c r="B72" s="108"/>
      <c r="C72" s="79" t="s">
        <v>263</v>
      </c>
      <c r="D72" s="80" t="s">
        <v>101</v>
      </c>
      <c r="E72" s="137"/>
      <c r="F72" s="137"/>
      <c r="G72" s="137"/>
      <c r="H72" s="137"/>
      <c r="I72" s="81" t="s">
        <v>622</v>
      </c>
    </row>
    <row r="73" spans="1:9" ht="37.5" customHeight="1">
      <c r="A73" s="85">
        <v>69</v>
      </c>
      <c r="B73" s="107">
        <v>35</v>
      </c>
      <c r="C73" s="79" t="s">
        <v>623</v>
      </c>
      <c r="D73" s="80" t="s">
        <v>100</v>
      </c>
      <c r="E73" s="136" t="s">
        <v>624</v>
      </c>
      <c r="F73" s="136" t="s">
        <v>588</v>
      </c>
      <c r="G73" s="136" t="s">
        <v>12</v>
      </c>
      <c r="H73" s="136" t="s">
        <v>141</v>
      </c>
      <c r="I73" s="81" t="s">
        <v>625</v>
      </c>
    </row>
    <row r="74" spans="1:9" ht="37.5" customHeight="1">
      <c r="A74" s="85">
        <v>70</v>
      </c>
      <c r="B74" s="108"/>
      <c r="C74" s="79" t="s">
        <v>626</v>
      </c>
      <c r="D74" s="80" t="s">
        <v>101</v>
      </c>
      <c r="E74" s="137"/>
      <c r="F74" s="137"/>
      <c r="G74" s="137"/>
      <c r="H74" s="137"/>
      <c r="I74" s="81" t="s">
        <v>627</v>
      </c>
    </row>
    <row r="75" spans="1:9" ht="37.5" customHeight="1">
      <c r="A75" s="85">
        <v>71</v>
      </c>
      <c r="B75" s="107">
        <v>36</v>
      </c>
      <c r="C75" s="79" t="s">
        <v>628</v>
      </c>
      <c r="D75" s="80" t="s">
        <v>100</v>
      </c>
      <c r="E75" s="136" t="s">
        <v>629</v>
      </c>
      <c r="F75" s="136" t="s">
        <v>588</v>
      </c>
      <c r="G75" s="136" t="s">
        <v>12</v>
      </c>
      <c r="H75" s="136" t="s">
        <v>141</v>
      </c>
      <c r="I75" s="81" t="s">
        <v>630</v>
      </c>
    </row>
    <row r="76" spans="1:9" ht="37.5" customHeight="1">
      <c r="A76" s="85">
        <v>72</v>
      </c>
      <c r="B76" s="108"/>
      <c r="C76" s="79" t="s">
        <v>631</v>
      </c>
      <c r="D76" s="80" t="s">
        <v>101</v>
      </c>
      <c r="E76" s="137"/>
      <c r="F76" s="137"/>
      <c r="G76" s="137"/>
      <c r="H76" s="137"/>
      <c r="I76" s="81" t="s">
        <v>632</v>
      </c>
    </row>
    <row r="77" spans="1:9" ht="37.5" customHeight="1">
      <c r="A77" s="85">
        <v>73</v>
      </c>
      <c r="B77" s="107">
        <v>37</v>
      </c>
      <c r="C77" s="79" t="s">
        <v>633</v>
      </c>
      <c r="D77" s="80" t="s">
        <v>100</v>
      </c>
      <c r="E77" s="136" t="s">
        <v>634</v>
      </c>
      <c r="F77" s="136" t="s">
        <v>588</v>
      </c>
      <c r="G77" s="136" t="s">
        <v>12</v>
      </c>
      <c r="H77" s="136" t="s">
        <v>141</v>
      </c>
      <c r="I77" s="81" t="s">
        <v>635</v>
      </c>
    </row>
    <row r="78" spans="1:9" ht="37.5" customHeight="1">
      <c r="A78" s="85">
        <v>74</v>
      </c>
      <c r="B78" s="108"/>
      <c r="C78" s="79" t="s">
        <v>636</v>
      </c>
      <c r="D78" s="80" t="s">
        <v>101</v>
      </c>
      <c r="E78" s="137"/>
      <c r="F78" s="137"/>
      <c r="G78" s="137"/>
      <c r="H78" s="137"/>
      <c r="I78" s="81" t="s">
        <v>637</v>
      </c>
    </row>
    <row r="79" spans="1:9" ht="37.5" customHeight="1">
      <c r="A79" s="85">
        <v>75</v>
      </c>
      <c r="B79" s="107">
        <v>38</v>
      </c>
      <c r="C79" s="79" t="s">
        <v>638</v>
      </c>
      <c r="D79" s="80" t="s">
        <v>100</v>
      </c>
      <c r="E79" s="136" t="s">
        <v>639</v>
      </c>
      <c r="F79" s="136" t="s">
        <v>640</v>
      </c>
      <c r="G79" s="136" t="s">
        <v>12</v>
      </c>
      <c r="H79" s="136" t="s">
        <v>141</v>
      </c>
      <c r="I79" s="81" t="s">
        <v>641</v>
      </c>
    </row>
    <row r="80" spans="1:9" ht="37.5" customHeight="1">
      <c r="A80" s="85">
        <v>76</v>
      </c>
      <c r="B80" s="108"/>
      <c r="C80" s="79" t="s">
        <v>642</v>
      </c>
      <c r="D80" s="80" t="s">
        <v>101</v>
      </c>
      <c r="E80" s="137"/>
      <c r="F80" s="137"/>
      <c r="G80" s="137"/>
      <c r="H80" s="137"/>
      <c r="I80" s="81" t="s">
        <v>643</v>
      </c>
    </row>
    <row r="81" spans="1:9" ht="37.5" customHeight="1">
      <c r="A81" s="85">
        <v>77</v>
      </c>
      <c r="B81" s="107">
        <v>39</v>
      </c>
      <c r="C81" s="79" t="s">
        <v>644</v>
      </c>
      <c r="D81" s="80" t="s">
        <v>100</v>
      </c>
      <c r="E81" s="136" t="s">
        <v>645</v>
      </c>
      <c r="F81" s="136" t="s">
        <v>640</v>
      </c>
      <c r="G81" s="136" t="s">
        <v>12</v>
      </c>
      <c r="H81" s="136" t="s">
        <v>141</v>
      </c>
      <c r="I81" s="81" t="s">
        <v>646</v>
      </c>
    </row>
    <row r="82" spans="1:9" ht="37.5" customHeight="1">
      <c r="A82" s="85">
        <v>78</v>
      </c>
      <c r="B82" s="108"/>
      <c r="C82" s="79" t="s">
        <v>647</v>
      </c>
      <c r="D82" s="80" t="s">
        <v>101</v>
      </c>
      <c r="E82" s="137"/>
      <c r="F82" s="137"/>
      <c r="G82" s="137"/>
      <c r="H82" s="137"/>
      <c r="I82" s="81" t="s">
        <v>648</v>
      </c>
    </row>
    <row r="83" spans="1:9" ht="37.5" customHeight="1">
      <c r="A83" s="85">
        <v>79</v>
      </c>
      <c r="B83" s="107">
        <v>40</v>
      </c>
      <c r="C83" s="79" t="s">
        <v>649</v>
      </c>
      <c r="D83" s="80" t="s">
        <v>100</v>
      </c>
      <c r="E83" s="136" t="s">
        <v>650</v>
      </c>
      <c r="F83" s="136" t="s">
        <v>640</v>
      </c>
      <c r="G83" s="136" t="s">
        <v>12</v>
      </c>
      <c r="H83" s="136" t="s">
        <v>141</v>
      </c>
      <c r="I83" s="81" t="s">
        <v>651</v>
      </c>
    </row>
    <row r="84" spans="1:9" ht="37.5" customHeight="1">
      <c r="A84" s="85">
        <v>80</v>
      </c>
      <c r="B84" s="108"/>
      <c r="C84" s="79" t="s">
        <v>652</v>
      </c>
      <c r="D84" s="80" t="s">
        <v>101</v>
      </c>
      <c r="E84" s="137"/>
      <c r="F84" s="137"/>
      <c r="G84" s="137"/>
      <c r="H84" s="137"/>
      <c r="I84" s="81" t="s">
        <v>653</v>
      </c>
    </row>
    <row r="85" spans="1:9" ht="37.5" customHeight="1">
      <c r="A85" s="85">
        <v>81</v>
      </c>
      <c r="B85" s="107">
        <v>41</v>
      </c>
      <c r="C85" s="79" t="s">
        <v>654</v>
      </c>
      <c r="D85" s="80" t="s">
        <v>100</v>
      </c>
      <c r="E85" s="136" t="s">
        <v>655</v>
      </c>
      <c r="F85" s="136" t="s">
        <v>640</v>
      </c>
      <c r="G85" s="141" t="s">
        <v>12</v>
      </c>
      <c r="H85" s="141" t="s">
        <v>141</v>
      </c>
      <c r="I85" s="81" t="s">
        <v>656</v>
      </c>
    </row>
    <row r="86" spans="1:9" ht="37.5" customHeight="1">
      <c r="A86" s="85">
        <v>82</v>
      </c>
      <c r="B86" s="108"/>
      <c r="C86" s="79" t="s">
        <v>657</v>
      </c>
      <c r="D86" s="80" t="s">
        <v>101</v>
      </c>
      <c r="E86" s="137"/>
      <c r="F86" s="137"/>
      <c r="G86" s="141"/>
      <c r="H86" s="141"/>
      <c r="I86" s="81" t="s">
        <v>658</v>
      </c>
    </row>
    <row r="87" spans="1:9" ht="37.5" customHeight="1">
      <c r="A87" s="85">
        <v>83</v>
      </c>
      <c r="B87" s="107">
        <v>42</v>
      </c>
      <c r="C87" s="82" t="s">
        <v>659</v>
      </c>
      <c r="D87" s="80" t="s">
        <v>100</v>
      </c>
      <c r="E87" s="136" t="s">
        <v>660</v>
      </c>
      <c r="F87" s="136" t="s">
        <v>640</v>
      </c>
      <c r="G87" s="139" t="s">
        <v>12</v>
      </c>
      <c r="H87" s="139" t="s">
        <v>141</v>
      </c>
      <c r="I87" s="83" t="s">
        <v>661</v>
      </c>
    </row>
    <row r="88" spans="1:9" ht="37.5" customHeight="1">
      <c r="A88" s="85">
        <v>84</v>
      </c>
      <c r="B88" s="108"/>
      <c r="C88" s="79" t="s">
        <v>662</v>
      </c>
      <c r="D88" s="80" t="s">
        <v>101</v>
      </c>
      <c r="E88" s="137"/>
      <c r="F88" s="137"/>
      <c r="G88" s="137"/>
      <c r="H88" s="137"/>
      <c r="I88" s="81" t="s">
        <v>663</v>
      </c>
    </row>
    <row r="89" spans="1:9" ht="18.75">
      <c r="A89" s="85">
        <v>85</v>
      </c>
      <c r="B89" s="107">
        <v>43</v>
      </c>
      <c r="C89" s="79" t="s">
        <v>664</v>
      </c>
      <c r="D89" s="80" t="s">
        <v>100</v>
      </c>
      <c r="E89" s="136" t="s">
        <v>665</v>
      </c>
      <c r="F89" s="136" t="s">
        <v>640</v>
      </c>
      <c r="G89" s="136" t="s">
        <v>12</v>
      </c>
      <c r="H89" s="136" t="s">
        <v>141</v>
      </c>
      <c r="I89" s="81" t="s">
        <v>666</v>
      </c>
    </row>
    <row r="90" spans="1:9" ht="18.75">
      <c r="A90" s="85">
        <v>86</v>
      </c>
      <c r="B90" s="108"/>
      <c r="C90" s="79" t="s">
        <v>667</v>
      </c>
      <c r="D90" s="80" t="s">
        <v>101</v>
      </c>
      <c r="E90" s="137"/>
      <c r="F90" s="137"/>
      <c r="G90" s="137"/>
      <c r="H90" s="137"/>
      <c r="I90" s="81" t="s">
        <v>668</v>
      </c>
    </row>
    <row r="91" spans="1:9" ht="18.75">
      <c r="A91" s="85">
        <v>87</v>
      </c>
      <c r="B91" s="107">
        <v>44</v>
      </c>
      <c r="C91" s="79" t="s">
        <v>669</v>
      </c>
      <c r="D91" s="80" t="s">
        <v>100</v>
      </c>
      <c r="E91" s="136" t="s">
        <v>334</v>
      </c>
      <c r="F91" s="136" t="s">
        <v>640</v>
      </c>
      <c r="G91" s="136" t="s">
        <v>12</v>
      </c>
      <c r="H91" s="136" t="s">
        <v>141</v>
      </c>
      <c r="I91" s="81" t="s">
        <v>670</v>
      </c>
    </row>
    <row r="92" spans="1:9" ht="18.75">
      <c r="A92" s="85">
        <v>88</v>
      </c>
      <c r="B92" s="108"/>
      <c r="C92" s="79" t="s">
        <v>671</v>
      </c>
      <c r="D92" s="80" t="s">
        <v>101</v>
      </c>
      <c r="E92" s="137"/>
      <c r="F92" s="137"/>
      <c r="G92" s="137"/>
      <c r="H92" s="137"/>
      <c r="I92" s="81" t="s">
        <v>672</v>
      </c>
    </row>
    <row r="93" spans="1:9" ht="18.75">
      <c r="A93" s="85">
        <v>89</v>
      </c>
      <c r="B93" s="107">
        <v>45</v>
      </c>
      <c r="C93" s="79" t="s">
        <v>673</v>
      </c>
      <c r="D93" s="80" t="s">
        <v>100</v>
      </c>
      <c r="E93" s="136" t="s">
        <v>674</v>
      </c>
      <c r="F93" s="136" t="s">
        <v>640</v>
      </c>
      <c r="G93" s="136" t="s">
        <v>12</v>
      </c>
      <c r="H93" s="136" t="s">
        <v>141</v>
      </c>
      <c r="I93" s="81" t="s">
        <v>675</v>
      </c>
    </row>
    <row r="94" spans="1:9" ht="18.75">
      <c r="A94" s="85">
        <v>90</v>
      </c>
      <c r="B94" s="108"/>
      <c r="C94" s="79" t="s">
        <v>676</v>
      </c>
      <c r="D94" s="80" t="s">
        <v>101</v>
      </c>
      <c r="E94" s="137"/>
      <c r="F94" s="137"/>
      <c r="G94" s="137"/>
      <c r="H94" s="137"/>
      <c r="I94" s="81" t="s">
        <v>677</v>
      </c>
    </row>
    <row r="95" spans="1:9" ht="18.75">
      <c r="A95" s="85">
        <v>91</v>
      </c>
      <c r="B95" s="107">
        <v>46</v>
      </c>
      <c r="C95" s="79" t="s">
        <v>678</v>
      </c>
      <c r="D95" s="80" t="s">
        <v>100</v>
      </c>
      <c r="E95" s="136" t="s">
        <v>679</v>
      </c>
      <c r="F95" s="136" t="s">
        <v>640</v>
      </c>
      <c r="G95" s="136" t="s">
        <v>12</v>
      </c>
      <c r="H95" s="136" t="s">
        <v>141</v>
      </c>
      <c r="I95" s="81" t="s">
        <v>680</v>
      </c>
    </row>
    <row r="96" spans="1:9" ht="18.75">
      <c r="A96" s="85">
        <v>92</v>
      </c>
      <c r="B96" s="108"/>
      <c r="C96" s="79" t="s">
        <v>227</v>
      </c>
      <c r="D96" s="80" t="s">
        <v>101</v>
      </c>
      <c r="E96" s="137"/>
      <c r="F96" s="137"/>
      <c r="G96" s="137"/>
      <c r="H96" s="137"/>
      <c r="I96" s="81" t="s">
        <v>681</v>
      </c>
    </row>
    <row r="97" spans="1:9" ht="18.75">
      <c r="A97" s="85">
        <v>93</v>
      </c>
      <c r="B97" s="107">
        <v>47</v>
      </c>
      <c r="C97" s="79" t="s">
        <v>682</v>
      </c>
      <c r="D97" s="80" t="s">
        <v>100</v>
      </c>
      <c r="E97" s="136" t="s">
        <v>683</v>
      </c>
      <c r="F97" s="136" t="s">
        <v>640</v>
      </c>
      <c r="G97" s="136" t="s">
        <v>12</v>
      </c>
      <c r="H97" s="136" t="s">
        <v>141</v>
      </c>
      <c r="I97" s="81" t="s">
        <v>684</v>
      </c>
    </row>
    <row r="98" spans="1:9" ht="18.75">
      <c r="A98" s="85">
        <v>94</v>
      </c>
      <c r="B98" s="108"/>
      <c r="C98" s="79" t="s">
        <v>685</v>
      </c>
      <c r="D98" s="80" t="s">
        <v>101</v>
      </c>
      <c r="E98" s="137"/>
      <c r="F98" s="137"/>
      <c r="G98" s="137"/>
      <c r="H98" s="137"/>
      <c r="I98" s="81" t="s">
        <v>686</v>
      </c>
    </row>
    <row r="121" spans="1:2" s="52" customFormat="1"/>
    <row r="122" spans="1:2" s="52" customFormat="1"/>
    <row r="123" spans="1:2" s="52" customFormat="1">
      <c r="A123" s="53"/>
      <c r="B123" s="138"/>
    </row>
    <row r="124" spans="1:2" s="52" customFormat="1">
      <c r="A124" s="53"/>
      <c r="B124" s="138"/>
    </row>
    <row r="125" spans="1:2" s="52" customFormat="1">
      <c r="A125" s="53"/>
      <c r="B125" s="138"/>
    </row>
    <row r="126" spans="1:2" s="52" customFormat="1">
      <c r="A126" s="53"/>
      <c r="B126" s="138"/>
    </row>
    <row r="127" spans="1:2" s="52" customFormat="1"/>
    <row r="128" spans="1:2" s="52" customFormat="1"/>
    <row r="129" spans="2:2" s="52" customFormat="1"/>
    <row r="130" spans="2:2" s="52" customFormat="1">
      <c r="B130" s="51"/>
    </row>
    <row r="131" spans="2:2" s="52" customFormat="1"/>
    <row r="132" spans="2:2" s="52" customFormat="1"/>
  </sheetData>
  <mergeCells count="238">
    <mergeCell ref="E87:E88"/>
    <mergeCell ref="F87:F88"/>
    <mergeCell ref="G87:G88"/>
    <mergeCell ref="H87:H88"/>
    <mergeCell ref="E85:E86"/>
    <mergeCell ref="F85:F86"/>
    <mergeCell ref="G85:G86"/>
    <mergeCell ref="H85:H86"/>
    <mergeCell ref="E77:E78"/>
    <mergeCell ref="F77:F78"/>
    <mergeCell ref="E79:E80"/>
    <mergeCell ref="F79:F80"/>
    <mergeCell ref="G79:G80"/>
    <mergeCell ref="H79:H80"/>
    <mergeCell ref="G21:G22"/>
    <mergeCell ref="H21:H22"/>
    <mergeCell ref="E81:E82"/>
    <mergeCell ref="F81:F82"/>
    <mergeCell ref="G81:G82"/>
    <mergeCell ref="H81:H82"/>
    <mergeCell ref="G77:G78"/>
    <mergeCell ref="H77:H78"/>
    <mergeCell ref="E69:E70"/>
    <mergeCell ref="F69:F70"/>
    <mergeCell ref="G69:G70"/>
    <mergeCell ref="H69:H70"/>
    <mergeCell ref="G59:G60"/>
    <mergeCell ref="H59:H60"/>
    <mergeCell ref="G63:G64"/>
    <mergeCell ref="H63:H64"/>
    <mergeCell ref="E61:E62"/>
    <mergeCell ref="F61:F62"/>
    <mergeCell ref="E73:E74"/>
    <mergeCell ref="F73:F74"/>
    <mergeCell ref="G73:G74"/>
    <mergeCell ref="H73:H74"/>
    <mergeCell ref="G75:G76"/>
    <mergeCell ref="H75:H76"/>
    <mergeCell ref="H33:H34"/>
    <mergeCell ref="G39:G40"/>
    <mergeCell ref="H39:H40"/>
    <mergeCell ref="E75:E76"/>
    <mergeCell ref="F75:F76"/>
    <mergeCell ref="E71:E72"/>
    <mergeCell ref="F71:F72"/>
    <mergeCell ref="G71:G72"/>
    <mergeCell ref="H71:H72"/>
    <mergeCell ref="E43:E44"/>
    <mergeCell ref="F43:F44"/>
    <mergeCell ref="G43:G44"/>
    <mergeCell ref="H43:H44"/>
    <mergeCell ref="G53:G54"/>
    <mergeCell ref="H53:H54"/>
    <mergeCell ref="E65:E66"/>
    <mergeCell ref="F65:F66"/>
    <mergeCell ref="G65:G66"/>
    <mergeCell ref="H65:H66"/>
    <mergeCell ref="E63:E64"/>
    <mergeCell ref="F63:F64"/>
    <mergeCell ref="E57:E58"/>
    <mergeCell ref="F57:F58"/>
    <mergeCell ref="G57:G58"/>
    <mergeCell ref="H15:H16"/>
    <mergeCell ref="E11:E12"/>
    <mergeCell ref="F11:F12"/>
    <mergeCell ref="E53:E54"/>
    <mergeCell ref="F53:F54"/>
    <mergeCell ref="G9:G10"/>
    <mergeCell ref="H9:H10"/>
    <mergeCell ref="E39:E40"/>
    <mergeCell ref="F39:F40"/>
    <mergeCell ref="E23:E24"/>
    <mergeCell ref="F23:F24"/>
    <mergeCell ref="G23:G24"/>
    <mergeCell ref="H23:H24"/>
    <mergeCell ref="E27:E28"/>
    <mergeCell ref="F27:F28"/>
    <mergeCell ref="G27:G28"/>
    <mergeCell ref="H27:H28"/>
    <mergeCell ref="E31:E32"/>
    <mergeCell ref="F31:F32"/>
    <mergeCell ref="G31:G32"/>
    <mergeCell ref="H31:H32"/>
    <mergeCell ref="E33:E34"/>
    <mergeCell ref="F33:F34"/>
    <mergeCell ref="G33:G34"/>
    <mergeCell ref="H35:H36"/>
    <mergeCell ref="E37:E38"/>
    <mergeCell ref="H37:H38"/>
    <mergeCell ref="A1:J1"/>
    <mergeCell ref="E19:E20"/>
    <mergeCell ref="F19:F20"/>
    <mergeCell ref="G19:G20"/>
    <mergeCell ref="H19:H20"/>
    <mergeCell ref="E7:E8"/>
    <mergeCell ref="F7:F8"/>
    <mergeCell ref="G7:G8"/>
    <mergeCell ref="H7:H8"/>
    <mergeCell ref="E5:E6"/>
    <mergeCell ref="F5:F6"/>
    <mergeCell ref="B5:B6"/>
    <mergeCell ref="B7:B8"/>
    <mergeCell ref="B9:B10"/>
    <mergeCell ref="E15:E16"/>
    <mergeCell ref="F15:F16"/>
    <mergeCell ref="G5:G6"/>
    <mergeCell ref="H5:H6"/>
    <mergeCell ref="E9:E10"/>
    <mergeCell ref="F9:F10"/>
    <mergeCell ref="G15:G16"/>
    <mergeCell ref="G45:G46"/>
    <mergeCell ref="H45:H46"/>
    <mergeCell ref="E49:E50"/>
    <mergeCell ref="F49:F50"/>
    <mergeCell ref="G49:G50"/>
    <mergeCell ref="H49:H50"/>
    <mergeCell ref="E51:E52"/>
    <mergeCell ref="F51:F52"/>
    <mergeCell ref="G51:G52"/>
    <mergeCell ref="H51:H52"/>
    <mergeCell ref="E13:E14"/>
    <mergeCell ref="F13:F14"/>
    <mergeCell ref="G13:G14"/>
    <mergeCell ref="H13:H14"/>
    <mergeCell ref="E83:E84"/>
    <mergeCell ref="F83:F84"/>
    <mergeCell ref="G83:G84"/>
    <mergeCell ref="H83:H84"/>
    <mergeCell ref="E17:E18"/>
    <mergeCell ref="F17:F18"/>
    <mergeCell ref="G17:G18"/>
    <mergeCell ref="H17:H18"/>
    <mergeCell ref="E41:E42"/>
    <mergeCell ref="F41:F42"/>
    <mergeCell ref="G41:G42"/>
    <mergeCell ref="H41:H42"/>
    <mergeCell ref="E47:E48"/>
    <mergeCell ref="F47:F48"/>
    <mergeCell ref="G47:G48"/>
    <mergeCell ref="H47:H48"/>
    <mergeCell ref="F37:F38"/>
    <mergeCell ref="G37:G38"/>
    <mergeCell ref="E25:E26"/>
    <mergeCell ref="F25:F26"/>
    <mergeCell ref="G25:G26"/>
    <mergeCell ref="H25:H26"/>
    <mergeCell ref="E21:E22"/>
    <mergeCell ref="F21:F22"/>
    <mergeCell ref="E45:E46"/>
    <mergeCell ref="F45:F46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E29:E30"/>
    <mergeCell ref="F29:F30"/>
    <mergeCell ref="G29:G30"/>
    <mergeCell ref="H29:H30"/>
    <mergeCell ref="E35:E36"/>
    <mergeCell ref="F35:F36"/>
    <mergeCell ref="G35:G36"/>
    <mergeCell ref="G11:G12"/>
    <mergeCell ref="H11:H12"/>
    <mergeCell ref="B29:B30"/>
    <mergeCell ref="B31:B32"/>
    <mergeCell ref="B33:B34"/>
    <mergeCell ref="B39:B40"/>
    <mergeCell ref="B41:B42"/>
    <mergeCell ref="B43:B44"/>
    <mergeCell ref="B45:B46"/>
    <mergeCell ref="B47:B48"/>
    <mergeCell ref="B49:B50"/>
    <mergeCell ref="B35:B36"/>
    <mergeCell ref="B37:B38"/>
    <mergeCell ref="B125:B126"/>
    <mergeCell ref="B87:B8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H93:H94"/>
    <mergeCell ref="B67:B68"/>
    <mergeCell ref="B51:B52"/>
    <mergeCell ref="B53:B54"/>
    <mergeCell ref="B55:B56"/>
    <mergeCell ref="B57:B58"/>
    <mergeCell ref="B59:B60"/>
    <mergeCell ref="B61:B62"/>
    <mergeCell ref="B123:B124"/>
    <mergeCell ref="B63:B64"/>
    <mergeCell ref="B65:B66"/>
    <mergeCell ref="E55:E56"/>
    <mergeCell ref="F55:F56"/>
    <mergeCell ref="G55:G56"/>
    <mergeCell ref="H55:H56"/>
    <mergeCell ref="H57:H58"/>
    <mergeCell ref="E59:E60"/>
    <mergeCell ref="F59:F60"/>
    <mergeCell ref="E67:E68"/>
    <mergeCell ref="F67:F68"/>
    <mergeCell ref="G67:G68"/>
    <mergeCell ref="H67:H68"/>
    <mergeCell ref="G61:G62"/>
    <mergeCell ref="H61:H62"/>
    <mergeCell ref="B89:B90"/>
    <mergeCell ref="B91:B92"/>
    <mergeCell ref="B93:B94"/>
    <mergeCell ref="B95:B96"/>
    <mergeCell ref="B97:B98"/>
    <mergeCell ref="E95:E96"/>
    <mergeCell ref="F95:F96"/>
    <mergeCell ref="G95:G96"/>
    <mergeCell ref="H95:H96"/>
    <mergeCell ref="E97:E98"/>
    <mergeCell ref="F97:F98"/>
    <mergeCell ref="G97:G98"/>
    <mergeCell ref="H97:H98"/>
    <mergeCell ref="E89:E90"/>
    <mergeCell ref="F89:F90"/>
    <mergeCell ref="G89:G90"/>
    <mergeCell ref="H89:H90"/>
    <mergeCell ref="E91:E92"/>
    <mergeCell ref="F91:F92"/>
    <mergeCell ref="G91:G92"/>
    <mergeCell ref="H91:H92"/>
    <mergeCell ref="E93:E94"/>
    <mergeCell ref="F93:F94"/>
    <mergeCell ref="G93:G94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8"/>
  <sheetViews>
    <sheetView topLeftCell="A109" workbookViewId="0">
      <selection activeCell="C123" sqref="C123"/>
    </sheetView>
  </sheetViews>
  <sheetFormatPr defaultRowHeight="15"/>
  <cols>
    <col min="1" max="1" width="4" style="13" bestFit="1" customWidth="1"/>
    <col min="2" max="2" width="10.7109375" style="13" customWidth="1"/>
    <col min="3" max="3" width="29" style="13" bestFit="1" customWidth="1"/>
    <col min="4" max="4" width="11.28515625" style="13" customWidth="1"/>
    <col min="5" max="5" width="31.42578125" style="13" customWidth="1"/>
    <col min="6" max="6" width="20.7109375" style="13" bestFit="1" customWidth="1"/>
    <col min="7" max="7" width="17.5703125" style="13" bestFit="1" customWidth="1"/>
    <col min="8" max="8" width="10.7109375" style="13" bestFit="1" customWidth="1"/>
    <col min="9" max="9" width="23.85546875" style="13" customWidth="1"/>
    <col min="10" max="12" width="9.140625" style="13" hidden="1" customWidth="1"/>
    <col min="13" max="16384" width="9.140625" style="13"/>
  </cols>
  <sheetData>
    <row r="1" spans="1:11" s="8" customFormat="1" ht="21">
      <c r="A1" s="132" t="s">
        <v>27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9"/>
      <c r="B2" s="31"/>
      <c r="C2" s="9"/>
      <c r="D2" s="9"/>
      <c r="E2" s="9"/>
      <c r="F2" s="21"/>
      <c r="G2" s="21"/>
      <c r="H2" s="21"/>
      <c r="I2" s="9"/>
      <c r="J2" s="12"/>
      <c r="K2" s="12"/>
    </row>
    <row r="3" spans="1:11" ht="30" customHeight="1">
      <c r="A3" s="14" t="s">
        <v>0</v>
      </c>
      <c r="B3" s="35" t="s">
        <v>18</v>
      </c>
      <c r="C3" s="14" t="s">
        <v>1</v>
      </c>
      <c r="D3" s="41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41" t="s">
        <v>7</v>
      </c>
      <c r="J3" s="12"/>
      <c r="K3" s="12"/>
    </row>
    <row r="4" spans="1:11">
      <c r="A4" s="16">
        <v>1</v>
      </c>
      <c r="B4" s="16">
        <v>2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8"/>
      <c r="K4" s="18"/>
    </row>
    <row r="5" spans="1:11" ht="31.5">
      <c r="A5" s="78">
        <v>1</v>
      </c>
      <c r="B5" s="107">
        <v>1</v>
      </c>
      <c r="C5" s="86" t="s">
        <v>687</v>
      </c>
      <c r="D5" s="66" t="s">
        <v>100</v>
      </c>
      <c r="E5" s="127" t="s">
        <v>688</v>
      </c>
      <c r="F5" s="127" t="s">
        <v>689</v>
      </c>
      <c r="G5" s="127" t="s">
        <v>8</v>
      </c>
      <c r="H5" s="127" t="s">
        <v>141</v>
      </c>
      <c r="I5" s="73" t="s">
        <v>690</v>
      </c>
    </row>
    <row r="6" spans="1:11" ht="18.75">
      <c r="A6" s="78">
        <v>2</v>
      </c>
      <c r="B6" s="108"/>
      <c r="C6" s="86" t="s">
        <v>691</v>
      </c>
      <c r="D6" s="66" t="s">
        <v>262</v>
      </c>
      <c r="E6" s="128"/>
      <c r="F6" s="128"/>
      <c r="G6" s="128"/>
      <c r="H6" s="128"/>
      <c r="I6" s="73" t="s">
        <v>692</v>
      </c>
    </row>
    <row r="7" spans="1:11" ht="37.5" customHeight="1">
      <c r="A7" s="78">
        <v>3</v>
      </c>
      <c r="B7" s="107">
        <v>2</v>
      </c>
      <c r="C7" s="86" t="s">
        <v>246</v>
      </c>
      <c r="D7" s="66" t="s">
        <v>100</v>
      </c>
      <c r="E7" s="127" t="s">
        <v>693</v>
      </c>
      <c r="F7" s="127" t="s">
        <v>689</v>
      </c>
      <c r="G7" s="127" t="s">
        <v>8</v>
      </c>
      <c r="H7" s="127" t="s">
        <v>141</v>
      </c>
      <c r="I7" s="73" t="s">
        <v>694</v>
      </c>
    </row>
    <row r="8" spans="1:11" ht="37.5" customHeight="1">
      <c r="A8" s="78">
        <v>4</v>
      </c>
      <c r="B8" s="108"/>
      <c r="C8" s="86" t="s">
        <v>695</v>
      </c>
      <c r="D8" s="66" t="s">
        <v>212</v>
      </c>
      <c r="E8" s="128"/>
      <c r="F8" s="128"/>
      <c r="G8" s="128"/>
      <c r="H8" s="128"/>
      <c r="I8" s="73" t="s">
        <v>696</v>
      </c>
    </row>
    <row r="9" spans="1:11" ht="37.5" customHeight="1">
      <c r="A9" s="78">
        <v>5</v>
      </c>
      <c r="B9" s="107">
        <v>3</v>
      </c>
      <c r="C9" s="86" t="s">
        <v>697</v>
      </c>
      <c r="D9" s="66" t="s">
        <v>100</v>
      </c>
      <c r="E9" s="127" t="s">
        <v>698</v>
      </c>
      <c r="F9" s="127" t="s">
        <v>689</v>
      </c>
      <c r="G9" s="127" t="s">
        <v>8</v>
      </c>
      <c r="H9" s="127" t="s">
        <v>141</v>
      </c>
      <c r="I9" s="73" t="s">
        <v>699</v>
      </c>
    </row>
    <row r="10" spans="1:11" ht="37.5" customHeight="1">
      <c r="A10" s="78">
        <v>6</v>
      </c>
      <c r="B10" s="108"/>
      <c r="C10" s="86" t="s">
        <v>700</v>
      </c>
      <c r="D10" s="66" t="s">
        <v>212</v>
      </c>
      <c r="E10" s="128"/>
      <c r="F10" s="128"/>
      <c r="G10" s="128"/>
      <c r="H10" s="128"/>
      <c r="I10" s="73" t="s">
        <v>701</v>
      </c>
    </row>
    <row r="11" spans="1:11" ht="37.5" customHeight="1">
      <c r="A11" s="78">
        <v>7</v>
      </c>
      <c r="B11" s="107">
        <v>4</v>
      </c>
      <c r="C11" s="86" t="s">
        <v>702</v>
      </c>
      <c r="D11" s="66" t="s">
        <v>100</v>
      </c>
      <c r="E11" s="127" t="s">
        <v>703</v>
      </c>
      <c r="F11" s="127" t="s">
        <v>689</v>
      </c>
      <c r="G11" s="127" t="s">
        <v>8</v>
      </c>
      <c r="H11" s="127" t="s">
        <v>141</v>
      </c>
      <c r="I11" s="73" t="s">
        <v>704</v>
      </c>
    </row>
    <row r="12" spans="1:11" ht="37.5" customHeight="1">
      <c r="A12" s="78">
        <v>8</v>
      </c>
      <c r="B12" s="108"/>
      <c r="C12" s="86" t="s">
        <v>705</v>
      </c>
      <c r="D12" s="66" t="s">
        <v>212</v>
      </c>
      <c r="E12" s="128"/>
      <c r="F12" s="128"/>
      <c r="G12" s="128"/>
      <c r="H12" s="128"/>
      <c r="I12" s="73" t="s">
        <v>706</v>
      </c>
    </row>
    <row r="13" spans="1:11" ht="37.5" customHeight="1">
      <c r="A13" s="78">
        <v>9</v>
      </c>
      <c r="B13" s="107">
        <v>5</v>
      </c>
      <c r="C13" s="86" t="s">
        <v>707</v>
      </c>
      <c r="D13" s="66" t="s">
        <v>100</v>
      </c>
      <c r="E13" s="127" t="s">
        <v>708</v>
      </c>
      <c r="F13" s="127" t="s">
        <v>689</v>
      </c>
      <c r="G13" s="127" t="s">
        <v>8</v>
      </c>
      <c r="H13" s="127" t="s">
        <v>141</v>
      </c>
      <c r="I13" s="73" t="s">
        <v>709</v>
      </c>
    </row>
    <row r="14" spans="1:11" ht="37.5" customHeight="1">
      <c r="A14" s="78">
        <v>10</v>
      </c>
      <c r="B14" s="108"/>
      <c r="C14" s="86" t="s">
        <v>710</v>
      </c>
      <c r="D14" s="66" t="s">
        <v>212</v>
      </c>
      <c r="E14" s="128"/>
      <c r="F14" s="128"/>
      <c r="G14" s="128"/>
      <c r="H14" s="128"/>
      <c r="I14" s="73" t="s">
        <v>711</v>
      </c>
    </row>
    <row r="15" spans="1:11" ht="37.5" customHeight="1">
      <c r="A15" s="78">
        <v>11</v>
      </c>
      <c r="B15" s="107">
        <v>6</v>
      </c>
      <c r="C15" s="86" t="s">
        <v>712</v>
      </c>
      <c r="D15" s="66" t="s">
        <v>100</v>
      </c>
      <c r="E15" s="127" t="s">
        <v>713</v>
      </c>
      <c r="F15" s="127" t="s">
        <v>689</v>
      </c>
      <c r="G15" s="127" t="s">
        <v>8</v>
      </c>
      <c r="H15" s="127" t="s">
        <v>141</v>
      </c>
      <c r="I15" s="73" t="s">
        <v>714</v>
      </c>
    </row>
    <row r="16" spans="1:11" ht="37.5" customHeight="1">
      <c r="A16" s="78">
        <v>12</v>
      </c>
      <c r="B16" s="108"/>
      <c r="C16" s="86" t="s">
        <v>715</v>
      </c>
      <c r="D16" s="66" t="s">
        <v>212</v>
      </c>
      <c r="E16" s="128"/>
      <c r="F16" s="128"/>
      <c r="G16" s="128"/>
      <c r="H16" s="128"/>
      <c r="I16" s="73" t="s">
        <v>716</v>
      </c>
    </row>
    <row r="17" spans="1:9" ht="37.5" customHeight="1">
      <c r="A17" s="78">
        <v>13</v>
      </c>
      <c r="B17" s="107">
        <v>7</v>
      </c>
      <c r="C17" s="86" t="s">
        <v>717</v>
      </c>
      <c r="D17" s="66" t="s">
        <v>100</v>
      </c>
      <c r="E17" s="87" t="s">
        <v>718</v>
      </c>
      <c r="F17" s="127" t="s">
        <v>689</v>
      </c>
      <c r="G17" s="127" t="s">
        <v>8</v>
      </c>
      <c r="H17" s="127" t="s">
        <v>141</v>
      </c>
      <c r="I17" s="73" t="s">
        <v>719</v>
      </c>
    </row>
    <row r="18" spans="1:9" ht="37.5" customHeight="1">
      <c r="A18" s="78">
        <v>14</v>
      </c>
      <c r="B18" s="108"/>
      <c r="C18" s="86" t="s">
        <v>720</v>
      </c>
      <c r="D18" s="66" t="s">
        <v>212</v>
      </c>
      <c r="E18" s="70"/>
      <c r="F18" s="128"/>
      <c r="G18" s="128"/>
      <c r="H18" s="128"/>
      <c r="I18" s="73" t="s">
        <v>721</v>
      </c>
    </row>
    <row r="19" spans="1:9" ht="37.5" customHeight="1">
      <c r="A19" s="78">
        <v>15</v>
      </c>
      <c r="B19" s="107">
        <v>8</v>
      </c>
      <c r="C19" s="86" t="s">
        <v>722</v>
      </c>
      <c r="D19" s="66" t="s">
        <v>100</v>
      </c>
      <c r="E19" s="88" t="s">
        <v>723</v>
      </c>
      <c r="F19" s="127" t="s">
        <v>689</v>
      </c>
      <c r="G19" s="127" t="s">
        <v>8</v>
      </c>
      <c r="H19" s="127" t="s">
        <v>141</v>
      </c>
      <c r="I19" s="73" t="s">
        <v>724</v>
      </c>
    </row>
    <row r="20" spans="1:9" ht="37.5" customHeight="1" thickBot="1">
      <c r="A20" s="92">
        <v>16</v>
      </c>
      <c r="B20" s="108"/>
      <c r="C20" s="86" t="s">
        <v>725</v>
      </c>
      <c r="D20" s="66" t="s">
        <v>212</v>
      </c>
      <c r="E20" s="88"/>
      <c r="F20" s="128"/>
      <c r="G20" s="128"/>
      <c r="H20" s="128"/>
      <c r="I20" s="73" t="s">
        <v>726</v>
      </c>
    </row>
    <row r="21" spans="1:9" ht="37.5" customHeight="1">
      <c r="A21" s="93">
        <v>17</v>
      </c>
      <c r="B21" s="107">
        <v>9</v>
      </c>
      <c r="C21" s="86" t="s">
        <v>727</v>
      </c>
      <c r="D21" s="66" t="s">
        <v>100</v>
      </c>
      <c r="E21" s="87" t="s">
        <v>728</v>
      </c>
      <c r="F21" s="127" t="s">
        <v>689</v>
      </c>
      <c r="G21" s="127" t="s">
        <v>8</v>
      </c>
      <c r="H21" s="127" t="s">
        <v>141</v>
      </c>
      <c r="I21" s="73" t="s">
        <v>729</v>
      </c>
    </row>
    <row r="22" spans="1:9" ht="37.5" customHeight="1">
      <c r="A22" s="78">
        <v>18</v>
      </c>
      <c r="B22" s="108"/>
      <c r="C22" s="86" t="s">
        <v>730</v>
      </c>
      <c r="D22" s="66" t="s">
        <v>212</v>
      </c>
      <c r="E22" s="70"/>
      <c r="F22" s="128"/>
      <c r="G22" s="128"/>
      <c r="H22" s="128"/>
      <c r="I22" s="73" t="s">
        <v>731</v>
      </c>
    </row>
    <row r="23" spans="1:9" ht="37.5" customHeight="1">
      <c r="A23" s="78">
        <v>19</v>
      </c>
      <c r="B23" s="107">
        <v>10</v>
      </c>
      <c r="C23" s="89" t="s">
        <v>732</v>
      </c>
      <c r="D23" s="90" t="s">
        <v>100</v>
      </c>
      <c r="E23" s="142" t="s">
        <v>733</v>
      </c>
      <c r="F23" s="142" t="s">
        <v>734</v>
      </c>
      <c r="G23" s="142" t="s">
        <v>8</v>
      </c>
      <c r="H23" s="142" t="s">
        <v>141</v>
      </c>
      <c r="I23" s="91" t="s">
        <v>735</v>
      </c>
    </row>
    <row r="24" spans="1:9" ht="37.5" customHeight="1">
      <c r="A24" s="78">
        <v>20</v>
      </c>
      <c r="B24" s="108"/>
      <c r="C24" s="89" t="s">
        <v>736</v>
      </c>
      <c r="D24" s="90" t="s">
        <v>212</v>
      </c>
      <c r="E24" s="143"/>
      <c r="F24" s="143"/>
      <c r="G24" s="143"/>
      <c r="H24" s="143"/>
      <c r="I24" s="91" t="s">
        <v>737</v>
      </c>
    </row>
    <row r="25" spans="1:9" ht="37.5" customHeight="1">
      <c r="A25" s="78">
        <v>21</v>
      </c>
      <c r="B25" s="107">
        <v>11</v>
      </c>
      <c r="C25" s="86" t="s">
        <v>738</v>
      </c>
      <c r="D25" s="66" t="s">
        <v>100</v>
      </c>
      <c r="E25" s="127" t="s">
        <v>739</v>
      </c>
      <c r="F25" s="127" t="s">
        <v>734</v>
      </c>
      <c r="G25" s="127" t="s">
        <v>8</v>
      </c>
      <c r="H25" s="127" t="s">
        <v>141</v>
      </c>
      <c r="I25" s="73" t="s">
        <v>740</v>
      </c>
    </row>
    <row r="26" spans="1:9" ht="37.5" customHeight="1">
      <c r="A26" s="78">
        <v>22</v>
      </c>
      <c r="B26" s="108"/>
      <c r="C26" s="86" t="s">
        <v>741</v>
      </c>
      <c r="D26" s="66" t="s">
        <v>212</v>
      </c>
      <c r="E26" s="128"/>
      <c r="F26" s="128"/>
      <c r="G26" s="128"/>
      <c r="H26" s="128"/>
      <c r="I26" s="73" t="s">
        <v>742</v>
      </c>
    </row>
    <row r="27" spans="1:9" ht="37.5" customHeight="1">
      <c r="A27" s="78">
        <v>23</v>
      </c>
      <c r="B27" s="107">
        <v>12</v>
      </c>
      <c r="C27" s="86" t="s">
        <v>743</v>
      </c>
      <c r="D27" s="66" t="s">
        <v>100</v>
      </c>
      <c r="E27" s="127" t="s">
        <v>744</v>
      </c>
      <c r="F27" s="127" t="s">
        <v>734</v>
      </c>
      <c r="G27" s="127" t="s">
        <v>8</v>
      </c>
      <c r="H27" s="127" t="s">
        <v>141</v>
      </c>
      <c r="I27" s="73" t="s">
        <v>745</v>
      </c>
    </row>
    <row r="28" spans="1:9" ht="37.5" customHeight="1">
      <c r="A28" s="78">
        <v>24</v>
      </c>
      <c r="B28" s="108"/>
      <c r="C28" s="86" t="s">
        <v>746</v>
      </c>
      <c r="D28" s="66" t="s">
        <v>212</v>
      </c>
      <c r="E28" s="128"/>
      <c r="F28" s="128"/>
      <c r="G28" s="128"/>
      <c r="H28" s="128"/>
      <c r="I28" s="73" t="s">
        <v>747</v>
      </c>
    </row>
    <row r="29" spans="1:9" ht="37.5" customHeight="1">
      <c r="A29" s="78">
        <v>25</v>
      </c>
      <c r="B29" s="107">
        <v>13</v>
      </c>
      <c r="C29" s="86" t="s">
        <v>748</v>
      </c>
      <c r="D29" s="66" t="s">
        <v>100</v>
      </c>
      <c r="E29" s="127" t="s">
        <v>749</v>
      </c>
      <c r="F29" s="127" t="s">
        <v>734</v>
      </c>
      <c r="G29" s="127" t="s">
        <v>8</v>
      </c>
      <c r="H29" s="127" t="s">
        <v>141</v>
      </c>
      <c r="I29" s="73" t="s">
        <v>750</v>
      </c>
    </row>
    <row r="30" spans="1:9" ht="37.5" customHeight="1">
      <c r="A30" s="78">
        <v>26</v>
      </c>
      <c r="B30" s="108"/>
      <c r="C30" s="86" t="s">
        <v>751</v>
      </c>
      <c r="D30" s="66" t="s">
        <v>212</v>
      </c>
      <c r="E30" s="128"/>
      <c r="F30" s="128"/>
      <c r="G30" s="128"/>
      <c r="H30" s="128"/>
      <c r="I30" s="73" t="s">
        <v>752</v>
      </c>
    </row>
    <row r="31" spans="1:9" ht="37.5" customHeight="1">
      <c r="A31" s="93">
        <v>27</v>
      </c>
      <c r="B31" s="107">
        <v>14</v>
      </c>
      <c r="C31" s="86" t="s">
        <v>753</v>
      </c>
      <c r="D31" s="66" t="s">
        <v>100</v>
      </c>
      <c r="E31" s="127" t="s">
        <v>754</v>
      </c>
      <c r="F31" s="127" t="s">
        <v>734</v>
      </c>
      <c r="G31" s="127" t="s">
        <v>8</v>
      </c>
      <c r="H31" s="127" t="s">
        <v>141</v>
      </c>
      <c r="I31" s="73" t="s">
        <v>755</v>
      </c>
    </row>
    <row r="32" spans="1:9" ht="37.5" customHeight="1">
      <c r="A32" s="78">
        <v>28</v>
      </c>
      <c r="B32" s="108"/>
      <c r="C32" s="86" t="s">
        <v>756</v>
      </c>
      <c r="D32" s="66" t="s">
        <v>212</v>
      </c>
      <c r="E32" s="128"/>
      <c r="F32" s="128"/>
      <c r="G32" s="128"/>
      <c r="H32" s="128"/>
      <c r="I32" s="73" t="s">
        <v>757</v>
      </c>
    </row>
    <row r="33" spans="1:9" ht="37.5" customHeight="1">
      <c r="A33" s="78">
        <v>29</v>
      </c>
      <c r="B33" s="107">
        <v>15</v>
      </c>
      <c r="C33" s="86" t="s">
        <v>758</v>
      </c>
      <c r="D33" s="66" t="s">
        <v>100</v>
      </c>
      <c r="E33" s="127" t="s">
        <v>759</v>
      </c>
      <c r="F33" s="127" t="s">
        <v>734</v>
      </c>
      <c r="G33" s="127" t="s">
        <v>8</v>
      </c>
      <c r="H33" s="127" t="s">
        <v>141</v>
      </c>
      <c r="I33" s="73" t="s">
        <v>760</v>
      </c>
    </row>
    <row r="34" spans="1:9" ht="37.5" customHeight="1">
      <c r="A34" s="78">
        <v>30</v>
      </c>
      <c r="B34" s="108"/>
      <c r="C34" s="86" t="s">
        <v>761</v>
      </c>
      <c r="D34" s="66" t="s">
        <v>212</v>
      </c>
      <c r="E34" s="128"/>
      <c r="F34" s="128"/>
      <c r="G34" s="128"/>
      <c r="H34" s="128"/>
      <c r="I34" s="73" t="s">
        <v>762</v>
      </c>
    </row>
    <row r="35" spans="1:9" ht="37.5" customHeight="1">
      <c r="A35" s="78">
        <v>31</v>
      </c>
      <c r="B35" s="107">
        <v>16</v>
      </c>
      <c r="C35" s="86" t="s">
        <v>763</v>
      </c>
      <c r="D35" s="66" t="s">
        <v>100</v>
      </c>
      <c r="E35" s="127" t="s">
        <v>764</v>
      </c>
      <c r="F35" s="127" t="s">
        <v>734</v>
      </c>
      <c r="G35" s="127" t="s">
        <v>8</v>
      </c>
      <c r="H35" s="127" t="s">
        <v>141</v>
      </c>
      <c r="I35" s="73" t="s">
        <v>765</v>
      </c>
    </row>
    <row r="36" spans="1:9" ht="37.5" customHeight="1">
      <c r="A36" s="78">
        <v>32</v>
      </c>
      <c r="B36" s="108"/>
      <c r="C36" s="86" t="s">
        <v>766</v>
      </c>
      <c r="D36" s="66" t="s">
        <v>212</v>
      </c>
      <c r="E36" s="128"/>
      <c r="F36" s="128"/>
      <c r="G36" s="128"/>
      <c r="H36" s="128"/>
      <c r="I36" s="73" t="s">
        <v>767</v>
      </c>
    </row>
    <row r="37" spans="1:9" ht="15" customHeight="1">
      <c r="A37" s="78">
        <v>33</v>
      </c>
      <c r="B37" s="107">
        <v>17</v>
      </c>
      <c r="C37" s="86" t="s">
        <v>768</v>
      </c>
      <c r="D37" s="66" t="s">
        <v>100</v>
      </c>
      <c r="E37" s="127" t="s">
        <v>769</v>
      </c>
      <c r="F37" s="127" t="s">
        <v>734</v>
      </c>
      <c r="G37" s="127" t="s">
        <v>8</v>
      </c>
      <c r="H37" s="127" t="s">
        <v>141</v>
      </c>
      <c r="I37" s="73" t="s">
        <v>770</v>
      </c>
    </row>
    <row r="38" spans="1:9" ht="37.5" customHeight="1">
      <c r="A38" s="78">
        <v>34</v>
      </c>
      <c r="B38" s="108"/>
      <c r="C38" s="86" t="s">
        <v>771</v>
      </c>
      <c r="D38" s="66" t="s">
        <v>212</v>
      </c>
      <c r="E38" s="128"/>
      <c r="F38" s="128"/>
      <c r="G38" s="128"/>
      <c r="H38" s="128"/>
      <c r="I38" s="73" t="s">
        <v>772</v>
      </c>
    </row>
    <row r="39" spans="1:9" ht="37.5" customHeight="1">
      <c r="A39" s="78">
        <v>35</v>
      </c>
      <c r="B39" s="107">
        <v>18</v>
      </c>
      <c r="C39" s="86" t="s">
        <v>773</v>
      </c>
      <c r="D39" s="66" t="s">
        <v>100</v>
      </c>
      <c r="E39" s="127" t="s">
        <v>774</v>
      </c>
      <c r="F39" s="127" t="s">
        <v>734</v>
      </c>
      <c r="G39" s="127" t="s">
        <v>8</v>
      </c>
      <c r="H39" s="127" t="s">
        <v>141</v>
      </c>
      <c r="I39" s="73" t="s">
        <v>775</v>
      </c>
    </row>
    <row r="40" spans="1:9" ht="37.5" customHeight="1" thickBot="1">
      <c r="A40" s="92">
        <v>36</v>
      </c>
      <c r="B40" s="108"/>
      <c r="C40" s="86" t="s">
        <v>776</v>
      </c>
      <c r="D40" s="66" t="s">
        <v>212</v>
      </c>
      <c r="E40" s="128"/>
      <c r="F40" s="128"/>
      <c r="G40" s="128"/>
      <c r="H40" s="128"/>
      <c r="I40" s="73" t="s">
        <v>777</v>
      </c>
    </row>
    <row r="41" spans="1:9" ht="37.5" customHeight="1">
      <c r="A41" s="93">
        <v>37</v>
      </c>
      <c r="B41" s="107">
        <v>19</v>
      </c>
      <c r="C41" s="86" t="s">
        <v>778</v>
      </c>
      <c r="D41" s="66" t="s">
        <v>100</v>
      </c>
      <c r="E41" s="127" t="s">
        <v>779</v>
      </c>
      <c r="F41" s="127" t="s">
        <v>734</v>
      </c>
      <c r="G41" s="127" t="s">
        <v>8</v>
      </c>
      <c r="H41" s="127" t="s">
        <v>141</v>
      </c>
      <c r="I41" s="73" t="s">
        <v>780</v>
      </c>
    </row>
    <row r="42" spans="1:9" ht="37.5" customHeight="1">
      <c r="A42" s="78">
        <v>38</v>
      </c>
      <c r="B42" s="108"/>
      <c r="C42" s="86" t="s">
        <v>781</v>
      </c>
      <c r="D42" s="66" t="s">
        <v>212</v>
      </c>
      <c r="E42" s="128"/>
      <c r="F42" s="128"/>
      <c r="G42" s="128"/>
      <c r="H42" s="128"/>
      <c r="I42" s="73" t="s">
        <v>782</v>
      </c>
    </row>
    <row r="43" spans="1:9" ht="37.5" customHeight="1">
      <c r="A43" s="78">
        <v>39</v>
      </c>
      <c r="B43" s="107">
        <v>20</v>
      </c>
      <c r="C43" s="86" t="s">
        <v>783</v>
      </c>
      <c r="D43" s="66" t="s">
        <v>100</v>
      </c>
      <c r="E43" s="127" t="s">
        <v>784</v>
      </c>
      <c r="F43" s="127" t="s">
        <v>734</v>
      </c>
      <c r="G43" s="127" t="s">
        <v>8</v>
      </c>
      <c r="H43" s="127" t="s">
        <v>141</v>
      </c>
      <c r="I43" s="73" t="s">
        <v>785</v>
      </c>
    </row>
    <row r="44" spans="1:9" ht="37.5" customHeight="1">
      <c r="A44" s="78">
        <v>40</v>
      </c>
      <c r="B44" s="108"/>
      <c r="C44" s="86" t="s">
        <v>786</v>
      </c>
      <c r="D44" s="66" t="s">
        <v>212</v>
      </c>
      <c r="E44" s="128"/>
      <c r="F44" s="128"/>
      <c r="G44" s="128"/>
      <c r="H44" s="128"/>
      <c r="I44" s="73" t="s">
        <v>787</v>
      </c>
    </row>
    <row r="45" spans="1:9" ht="37.5" customHeight="1">
      <c r="A45" s="78">
        <v>41</v>
      </c>
      <c r="B45" s="107">
        <v>21</v>
      </c>
      <c r="C45" s="86" t="s">
        <v>788</v>
      </c>
      <c r="D45" s="66" t="s">
        <v>100</v>
      </c>
      <c r="E45" s="127" t="s">
        <v>789</v>
      </c>
      <c r="F45" s="127" t="s">
        <v>734</v>
      </c>
      <c r="G45" s="127" t="s">
        <v>8</v>
      </c>
      <c r="H45" s="127" t="s">
        <v>141</v>
      </c>
      <c r="I45" s="73" t="s">
        <v>790</v>
      </c>
    </row>
    <row r="46" spans="1:9" ht="37.5" customHeight="1">
      <c r="A46" s="78">
        <v>42</v>
      </c>
      <c r="B46" s="108"/>
      <c r="C46" s="86" t="s">
        <v>791</v>
      </c>
      <c r="D46" s="66" t="s">
        <v>212</v>
      </c>
      <c r="E46" s="128"/>
      <c r="F46" s="128"/>
      <c r="G46" s="128"/>
      <c r="H46" s="128"/>
      <c r="I46" s="73" t="s">
        <v>792</v>
      </c>
    </row>
    <row r="47" spans="1:9" ht="37.5" customHeight="1">
      <c r="A47" s="78">
        <v>43</v>
      </c>
      <c r="B47" s="107">
        <v>22</v>
      </c>
      <c r="C47" s="89" t="s">
        <v>793</v>
      </c>
      <c r="D47" s="90" t="s">
        <v>100</v>
      </c>
      <c r="E47" s="142" t="s">
        <v>794</v>
      </c>
      <c r="F47" s="142" t="s">
        <v>795</v>
      </c>
      <c r="G47" s="142" t="s">
        <v>8</v>
      </c>
      <c r="H47" s="142" t="s">
        <v>141</v>
      </c>
      <c r="I47" s="91" t="s">
        <v>796</v>
      </c>
    </row>
    <row r="48" spans="1:9" ht="37.5" customHeight="1">
      <c r="A48" s="78">
        <v>44</v>
      </c>
      <c r="B48" s="108"/>
      <c r="C48" s="89" t="s">
        <v>797</v>
      </c>
      <c r="D48" s="90" t="s">
        <v>212</v>
      </c>
      <c r="E48" s="143"/>
      <c r="F48" s="143"/>
      <c r="G48" s="143"/>
      <c r="H48" s="143"/>
      <c r="I48" s="91" t="s">
        <v>798</v>
      </c>
    </row>
    <row r="49" spans="1:9" ht="37.5" customHeight="1">
      <c r="A49" s="78">
        <v>45</v>
      </c>
      <c r="B49" s="107">
        <v>23</v>
      </c>
      <c r="C49" s="89" t="s">
        <v>799</v>
      </c>
      <c r="D49" s="90" t="s">
        <v>100</v>
      </c>
      <c r="E49" s="142" t="s">
        <v>800</v>
      </c>
      <c r="F49" s="142" t="s">
        <v>795</v>
      </c>
      <c r="G49" s="142" t="s">
        <v>8</v>
      </c>
      <c r="H49" s="142" t="s">
        <v>141</v>
      </c>
      <c r="I49" s="91" t="s">
        <v>801</v>
      </c>
    </row>
    <row r="50" spans="1:9" ht="37.5" customHeight="1">
      <c r="A50" s="78">
        <v>46</v>
      </c>
      <c r="B50" s="108"/>
      <c r="C50" s="89" t="s">
        <v>802</v>
      </c>
      <c r="D50" s="90" t="s">
        <v>212</v>
      </c>
      <c r="E50" s="143"/>
      <c r="F50" s="143"/>
      <c r="G50" s="143"/>
      <c r="H50" s="143"/>
      <c r="I50" s="91" t="s">
        <v>803</v>
      </c>
    </row>
    <row r="51" spans="1:9" ht="37.5" customHeight="1">
      <c r="A51" s="78">
        <v>47</v>
      </c>
      <c r="B51" s="107">
        <v>24</v>
      </c>
      <c r="C51" s="86" t="s">
        <v>804</v>
      </c>
      <c r="D51" s="66" t="s">
        <v>100</v>
      </c>
      <c r="E51" s="127" t="s">
        <v>805</v>
      </c>
      <c r="F51" s="127" t="s">
        <v>795</v>
      </c>
      <c r="G51" s="127" t="s">
        <v>8</v>
      </c>
      <c r="H51" s="127" t="s">
        <v>141</v>
      </c>
      <c r="I51" s="73" t="s">
        <v>806</v>
      </c>
    </row>
    <row r="52" spans="1:9" ht="37.5" customHeight="1">
      <c r="A52" s="78">
        <v>48</v>
      </c>
      <c r="B52" s="108"/>
      <c r="C52" s="86" t="s">
        <v>807</v>
      </c>
      <c r="D52" s="66" t="s">
        <v>212</v>
      </c>
      <c r="E52" s="128"/>
      <c r="F52" s="128"/>
      <c r="G52" s="128"/>
      <c r="H52" s="128"/>
      <c r="I52" s="73" t="s">
        <v>808</v>
      </c>
    </row>
    <row r="53" spans="1:9" ht="37.5" customHeight="1">
      <c r="A53" s="78">
        <v>49</v>
      </c>
      <c r="B53" s="107">
        <v>25</v>
      </c>
      <c r="C53" s="65" t="s">
        <v>809</v>
      </c>
      <c r="D53" s="66" t="s">
        <v>100</v>
      </c>
      <c r="E53" s="127" t="s">
        <v>810</v>
      </c>
      <c r="F53" s="127" t="s">
        <v>811</v>
      </c>
      <c r="G53" s="127" t="s">
        <v>8</v>
      </c>
      <c r="H53" s="127" t="s">
        <v>141</v>
      </c>
      <c r="I53" s="73" t="s">
        <v>812</v>
      </c>
    </row>
    <row r="54" spans="1:9" ht="37.5" customHeight="1">
      <c r="A54" s="78">
        <v>50</v>
      </c>
      <c r="B54" s="108"/>
      <c r="C54" s="65" t="s">
        <v>813</v>
      </c>
      <c r="D54" s="66" t="s">
        <v>212</v>
      </c>
      <c r="E54" s="128"/>
      <c r="F54" s="128"/>
      <c r="G54" s="128"/>
      <c r="H54" s="128"/>
      <c r="I54" s="73" t="s">
        <v>814</v>
      </c>
    </row>
    <row r="55" spans="1:9" ht="37.5" customHeight="1">
      <c r="A55" s="78">
        <v>51</v>
      </c>
      <c r="B55" s="107">
        <v>26</v>
      </c>
      <c r="C55" s="86" t="s">
        <v>815</v>
      </c>
      <c r="D55" s="66" t="s">
        <v>100</v>
      </c>
      <c r="E55" s="127" t="s">
        <v>816</v>
      </c>
      <c r="F55" s="127" t="s">
        <v>795</v>
      </c>
      <c r="G55" s="127" t="s">
        <v>8</v>
      </c>
      <c r="H55" s="127" t="s">
        <v>141</v>
      </c>
      <c r="I55" s="73" t="s">
        <v>817</v>
      </c>
    </row>
    <row r="56" spans="1:9" ht="37.5" customHeight="1">
      <c r="A56" s="78">
        <v>52</v>
      </c>
      <c r="B56" s="108"/>
      <c r="C56" s="86" t="s">
        <v>818</v>
      </c>
      <c r="D56" s="66" t="s">
        <v>212</v>
      </c>
      <c r="E56" s="128"/>
      <c r="F56" s="128"/>
      <c r="G56" s="128"/>
      <c r="H56" s="128"/>
      <c r="I56" s="73" t="s">
        <v>819</v>
      </c>
    </row>
    <row r="57" spans="1:9" ht="37.5" customHeight="1">
      <c r="A57" s="78">
        <v>53</v>
      </c>
      <c r="B57" s="107">
        <v>27</v>
      </c>
      <c r="C57" s="86" t="s">
        <v>820</v>
      </c>
      <c r="D57" s="66" t="s">
        <v>100</v>
      </c>
      <c r="E57" s="127" t="s">
        <v>821</v>
      </c>
      <c r="F57" s="127" t="s">
        <v>811</v>
      </c>
      <c r="G57" s="127" t="s">
        <v>8</v>
      </c>
      <c r="H57" s="127" t="s">
        <v>141</v>
      </c>
      <c r="I57" s="73" t="s">
        <v>822</v>
      </c>
    </row>
    <row r="58" spans="1:9" ht="37.5" customHeight="1">
      <c r="A58" s="78">
        <v>54</v>
      </c>
      <c r="B58" s="108"/>
      <c r="C58" s="86" t="s">
        <v>823</v>
      </c>
      <c r="D58" s="66" t="s">
        <v>212</v>
      </c>
      <c r="E58" s="128"/>
      <c r="F58" s="128"/>
      <c r="G58" s="128"/>
      <c r="H58" s="128"/>
      <c r="I58" s="73" t="s">
        <v>824</v>
      </c>
    </row>
    <row r="59" spans="1:9" ht="37.5" customHeight="1">
      <c r="A59" s="78">
        <v>55</v>
      </c>
      <c r="B59" s="107">
        <v>28</v>
      </c>
      <c r="C59" s="86" t="s">
        <v>825</v>
      </c>
      <c r="D59" s="66" t="s">
        <v>100</v>
      </c>
      <c r="E59" s="127" t="s">
        <v>826</v>
      </c>
      <c r="F59" s="127" t="s">
        <v>795</v>
      </c>
      <c r="G59" s="127" t="s">
        <v>8</v>
      </c>
      <c r="H59" s="127" t="s">
        <v>141</v>
      </c>
      <c r="I59" s="73" t="s">
        <v>827</v>
      </c>
    </row>
    <row r="60" spans="1:9" ht="37.5" customHeight="1">
      <c r="A60" s="78">
        <v>56</v>
      </c>
      <c r="B60" s="108"/>
      <c r="C60" s="86" t="s">
        <v>828</v>
      </c>
      <c r="D60" s="66" t="s">
        <v>212</v>
      </c>
      <c r="E60" s="128"/>
      <c r="F60" s="128"/>
      <c r="G60" s="128"/>
      <c r="H60" s="128"/>
      <c r="I60" s="73" t="s">
        <v>829</v>
      </c>
    </row>
    <row r="61" spans="1:9" ht="37.5" customHeight="1">
      <c r="A61" s="93">
        <v>57</v>
      </c>
      <c r="B61" s="107">
        <v>29</v>
      </c>
      <c r="C61" s="86" t="s">
        <v>830</v>
      </c>
      <c r="D61" s="66" t="s">
        <v>100</v>
      </c>
      <c r="E61" s="127" t="s">
        <v>831</v>
      </c>
      <c r="F61" s="127" t="s">
        <v>811</v>
      </c>
      <c r="G61" s="127" t="s">
        <v>8</v>
      </c>
      <c r="H61" s="127" t="s">
        <v>141</v>
      </c>
      <c r="I61" s="73" t="s">
        <v>832</v>
      </c>
    </row>
    <row r="62" spans="1:9" ht="37.5" customHeight="1">
      <c r="A62" s="78">
        <v>58</v>
      </c>
      <c r="B62" s="108"/>
      <c r="C62" s="86" t="s">
        <v>833</v>
      </c>
      <c r="D62" s="66" t="s">
        <v>262</v>
      </c>
      <c r="E62" s="128"/>
      <c r="F62" s="128"/>
      <c r="G62" s="128"/>
      <c r="H62" s="128"/>
      <c r="I62" s="73" t="s">
        <v>834</v>
      </c>
    </row>
    <row r="63" spans="1:9" ht="37.5" customHeight="1">
      <c r="A63" s="78">
        <v>59</v>
      </c>
      <c r="B63" s="107">
        <v>30</v>
      </c>
      <c r="C63" s="86" t="s">
        <v>835</v>
      </c>
      <c r="D63" s="66" t="s">
        <v>100</v>
      </c>
      <c r="E63" s="127" t="s">
        <v>836</v>
      </c>
      <c r="F63" s="127" t="s">
        <v>811</v>
      </c>
      <c r="G63" s="127" t="s">
        <v>8</v>
      </c>
      <c r="H63" s="127" t="s">
        <v>141</v>
      </c>
      <c r="I63" s="73" t="s">
        <v>837</v>
      </c>
    </row>
    <row r="64" spans="1:9" ht="37.5" customHeight="1">
      <c r="A64" s="78">
        <v>60</v>
      </c>
      <c r="B64" s="108"/>
      <c r="C64" s="86" t="s">
        <v>838</v>
      </c>
      <c r="D64" s="66" t="s">
        <v>262</v>
      </c>
      <c r="E64" s="128"/>
      <c r="F64" s="128"/>
      <c r="G64" s="128"/>
      <c r="H64" s="128"/>
      <c r="I64" s="73" t="s">
        <v>839</v>
      </c>
    </row>
    <row r="65" spans="1:9" ht="37.5" customHeight="1">
      <c r="A65" s="78">
        <v>61</v>
      </c>
      <c r="B65" s="107">
        <v>31</v>
      </c>
      <c r="C65" s="86" t="s">
        <v>840</v>
      </c>
      <c r="D65" s="66" t="s">
        <v>100</v>
      </c>
      <c r="E65" s="127" t="s">
        <v>841</v>
      </c>
      <c r="F65" s="127" t="s">
        <v>811</v>
      </c>
      <c r="G65" s="127" t="s">
        <v>8</v>
      </c>
      <c r="H65" s="127" t="s">
        <v>141</v>
      </c>
      <c r="I65" s="73" t="s">
        <v>842</v>
      </c>
    </row>
    <row r="66" spans="1:9" ht="37.5" customHeight="1">
      <c r="A66" s="78">
        <v>62</v>
      </c>
      <c r="B66" s="108"/>
      <c r="C66" s="86" t="s">
        <v>843</v>
      </c>
      <c r="D66" s="66" t="s">
        <v>212</v>
      </c>
      <c r="E66" s="128"/>
      <c r="F66" s="128"/>
      <c r="G66" s="128"/>
      <c r="H66" s="128"/>
      <c r="I66" s="73" t="s">
        <v>844</v>
      </c>
    </row>
    <row r="67" spans="1:9" ht="37.5" customHeight="1">
      <c r="A67" s="78">
        <v>63</v>
      </c>
      <c r="B67" s="107">
        <v>32</v>
      </c>
      <c r="C67" s="86" t="s">
        <v>845</v>
      </c>
      <c r="D67" s="66" t="s">
        <v>100</v>
      </c>
      <c r="E67" s="127" t="s">
        <v>846</v>
      </c>
      <c r="F67" s="127" t="s">
        <v>811</v>
      </c>
      <c r="G67" s="127" t="s">
        <v>8</v>
      </c>
      <c r="H67" s="127" t="s">
        <v>141</v>
      </c>
      <c r="I67" s="73" t="s">
        <v>847</v>
      </c>
    </row>
    <row r="68" spans="1:9" ht="37.5" customHeight="1">
      <c r="A68" s="78">
        <v>64</v>
      </c>
      <c r="B68" s="108"/>
      <c r="C68" s="86" t="s">
        <v>848</v>
      </c>
      <c r="D68" s="66" t="s">
        <v>212</v>
      </c>
      <c r="E68" s="128"/>
      <c r="F68" s="128"/>
      <c r="G68" s="128"/>
      <c r="H68" s="128"/>
      <c r="I68" s="73" t="s">
        <v>849</v>
      </c>
    </row>
    <row r="69" spans="1:9" ht="37.5" customHeight="1">
      <c r="A69" s="78">
        <v>65</v>
      </c>
      <c r="B69" s="107">
        <v>33</v>
      </c>
      <c r="C69" s="86" t="s">
        <v>850</v>
      </c>
      <c r="D69" s="66" t="s">
        <v>100</v>
      </c>
      <c r="E69" s="127" t="s">
        <v>851</v>
      </c>
      <c r="F69" s="127" t="s">
        <v>811</v>
      </c>
      <c r="G69" s="127" t="s">
        <v>8</v>
      </c>
      <c r="H69" s="127" t="s">
        <v>141</v>
      </c>
      <c r="I69" s="73" t="s">
        <v>852</v>
      </c>
    </row>
    <row r="70" spans="1:9" ht="37.5" customHeight="1">
      <c r="A70" s="78">
        <v>66</v>
      </c>
      <c r="B70" s="108"/>
      <c r="C70" s="86" t="s">
        <v>853</v>
      </c>
      <c r="D70" s="66" t="s">
        <v>212</v>
      </c>
      <c r="E70" s="128"/>
      <c r="F70" s="128"/>
      <c r="G70" s="128"/>
      <c r="H70" s="128"/>
      <c r="I70" s="73" t="s">
        <v>854</v>
      </c>
    </row>
    <row r="71" spans="1:9" ht="15" customHeight="1">
      <c r="A71" s="78">
        <v>67</v>
      </c>
      <c r="B71" s="107">
        <v>34</v>
      </c>
      <c r="C71" s="86" t="s">
        <v>855</v>
      </c>
      <c r="D71" s="66" t="s">
        <v>100</v>
      </c>
      <c r="E71" s="127" t="s">
        <v>856</v>
      </c>
      <c r="F71" s="127" t="s">
        <v>811</v>
      </c>
      <c r="G71" s="127" t="s">
        <v>8</v>
      </c>
      <c r="H71" s="127" t="s">
        <v>141</v>
      </c>
      <c r="I71" s="73" t="s">
        <v>857</v>
      </c>
    </row>
    <row r="72" spans="1:9" ht="37.5" customHeight="1">
      <c r="A72" s="78">
        <v>68</v>
      </c>
      <c r="B72" s="108"/>
      <c r="C72" s="86" t="s">
        <v>858</v>
      </c>
      <c r="D72" s="66" t="s">
        <v>212</v>
      </c>
      <c r="E72" s="128"/>
      <c r="F72" s="128"/>
      <c r="G72" s="128"/>
      <c r="H72" s="128"/>
      <c r="I72" s="73" t="s">
        <v>859</v>
      </c>
    </row>
    <row r="73" spans="1:9" ht="37.5" customHeight="1">
      <c r="A73" s="78">
        <v>69</v>
      </c>
      <c r="B73" s="107">
        <v>35</v>
      </c>
      <c r="C73" s="86" t="s">
        <v>860</v>
      </c>
      <c r="D73" s="66" t="s">
        <v>100</v>
      </c>
      <c r="E73" s="127" t="s">
        <v>861</v>
      </c>
      <c r="F73" s="127" t="s">
        <v>811</v>
      </c>
      <c r="G73" s="127" t="s">
        <v>8</v>
      </c>
      <c r="H73" s="127" t="s">
        <v>141</v>
      </c>
      <c r="I73" s="73" t="s">
        <v>862</v>
      </c>
    </row>
    <row r="74" spans="1:9" ht="37.5" customHeight="1">
      <c r="A74" s="78">
        <v>70</v>
      </c>
      <c r="B74" s="108"/>
      <c r="C74" s="86" t="s">
        <v>863</v>
      </c>
      <c r="D74" s="66" t="s">
        <v>212</v>
      </c>
      <c r="E74" s="128"/>
      <c r="F74" s="128"/>
      <c r="G74" s="128"/>
      <c r="H74" s="128"/>
      <c r="I74" s="73" t="s">
        <v>864</v>
      </c>
    </row>
    <row r="75" spans="1:9" s="30" customFormat="1" ht="29.25" customHeight="1">
      <c r="A75" s="78">
        <v>71</v>
      </c>
      <c r="B75" s="107">
        <v>36</v>
      </c>
      <c r="C75" s="86" t="s">
        <v>865</v>
      </c>
      <c r="D75" s="66" t="s">
        <v>100</v>
      </c>
      <c r="E75" s="127" t="s">
        <v>572</v>
      </c>
      <c r="F75" s="127" t="s">
        <v>811</v>
      </c>
      <c r="G75" s="127" t="s">
        <v>8</v>
      </c>
      <c r="H75" s="127" t="s">
        <v>141</v>
      </c>
      <c r="I75" s="73" t="s">
        <v>866</v>
      </c>
    </row>
    <row r="76" spans="1:9" ht="37.5" customHeight="1">
      <c r="A76" s="78">
        <v>72</v>
      </c>
      <c r="B76" s="108"/>
      <c r="C76" s="86" t="s">
        <v>867</v>
      </c>
      <c r="D76" s="66" t="s">
        <v>212</v>
      </c>
      <c r="E76" s="128"/>
      <c r="F76" s="128"/>
      <c r="G76" s="128"/>
      <c r="H76" s="128"/>
      <c r="I76" s="73" t="s">
        <v>868</v>
      </c>
    </row>
    <row r="77" spans="1:9" ht="37.5" customHeight="1">
      <c r="A77" s="78">
        <v>73</v>
      </c>
      <c r="B77" s="107">
        <v>37</v>
      </c>
      <c r="C77" s="89" t="s">
        <v>869</v>
      </c>
      <c r="D77" s="90" t="s">
        <v>100</v>
      </c>
      <c r="E77" s="142" t="s">
        <v>870</v>
      </c>
      <c r="F77" s="142" t="s">
        <v>871</v>
      </c>
      <c r="G77" s="142" t="s">
        <v>8</v>
      </c>
      <c r="H77" s="142" t="s">
        <v>141</v>
      </c>
      <c r="I77" s="91" t="s">
        <v>872</v>
      </c>
    </row>
    <row r="78" spans="1:9" ht="37.5" customHeight="1">
      <c r="A78" s="78">
        <v>74</v>
      </c>
      <c r="B78" s="108"/>
      <c r="C78" s="89" t="s">
        <v>873</v>
      </c>
      <c r="D78" s="90" t="s">
        <v>212</v>
      </c>
      <c r="E78" s="143"/>
      <c r="F78" s="143"/>
      <c r="G78" s="143"/>
      <c r="H78" s="143"/>
      <c r="I78" s="91" t="s">
        <v>874</v>
      </c>
    </row>
    <row r="79" spans="1:9" ht="37.5" customHeight="1">
      <c r="A79" s="78">
        <v>75</v>
      </c>
      <c r="B79" s="107">
        <v>38</v>
      </c>
      <c r="C79" s="86" t="s">
        <v>875</v>
      </c>
      <c r="D79" s="66" t="s">
        <v>100</v>
      </c>
      <c r="E79" s="127" t="s">
        <v>876</v>
      </c>
      <c r="F79" s="127" t="s">
        <v>871</v>
      </c>
      <c r="G79" s="127" t="s">
        <v>8</v>
      </c>
      <c r="H79" s="127" t="s">
        <v>141</v>
      </c>
      <c r="I79" s="73" t="s">
        <v>877</v>
      </c>
    </row>
    <row r="80" spans="1:9" ht="37.5" customHeight="1" thickBot="1">
      <c r="A80" s="92">
        <v>76</v>
      </c>
      <c r="B80" s="108"/>
      <c r="C80" s="86" t="s">
        <v>878</v>
      </c>
      <c r="D80" s="66" t="s">
        <v>212</v>
      </c>
      <c r="E80" s="128"/>
      <c r="F80" s="128"/>
      <c r="G80" s="128"/>
      <c r="H80" s="128"/>
      <c r="I80" s="73" t="s">
        <v>879</v>
      </c>
    </row>
    <row r="81" spans="1:9" ht="37.5" customHeight="1">
      <c r="A81" s="93">
        <v>77</v>
      </c>
      <c r="B81" s="107">
        <v>39</v>
      </c>
      <c r="C81" s="86" t="s">
        <v>880</v>
      </c>
      <c r="D81" s="66" t="s">
        <v>100</v>
      </c>
      <c r="E81" s="127" t="s">
        <v>881</v>
      </c>
      <c r="F81" s="127" t="s">
        <v>871</v>
      </c>
      <c r="G81" s="127" t="s">
        <v>8</v>
      </c>
      <c r="H81" s="127" t="s">
        <v>141</v>
      </c>
      <c r="I81" s="73" t="s">
        <v>882</v>
      </c>
    </row>
    <row r="82" spans="1:9" ht="37.5" customHeight="1">
      <c r="A82" s="78">
        <v>78</v>
      </c>
      <c r="B82" s="108"/>
      <c r="C82" s="86" t="s">
        <v>883</v>
      </c>
      <c r="D82" s="66" t="s">
        <v>212</v>
      </c>
      <c r="E82" s="128"/>
      <c r="F82" s="128"/>
      <c r="G82" s="128"/>
      <c r="H82" s="128"/>
      <c r="I82" s="73" t="s">
        <v>884</v>
      </c>
    </row>
    <row r="83" spans="1:9" ht="37.5" customHeight="1">
      <c r="A83" s="78">
        <v>79</v>
      </c>
      <c r="B83" s="107">
        <v>40</v>
      </c>
      <c r="C83" s="86" t="s">
        <v>885</v>
      </c>
      <c r="D83" s="66" t="s">
        <v>100</v>
      </c>
      <c r="E83" s="127" t="s">
        <v>886</v>
      </c>
      <c r="F83" s="127" t="s">
        <v>871</v>
      </c>
      <c r="G83" s="127" t="s">
        <v>8</v>
      </c>
      <c r="H83" s="127" t="s">
        <v>141</v>
      </c>
      <c r="I83" s="73" t="s">
        <v>887</v>
      </c>
    </row>
    <row r="84" spans="1:9" ht="37.5" customHeight="1">
      <c r="A84" s="78">
        <v>80</v>
      </c>
      <c r="B84" s="108"/>
      <c r="C84" s="86" t="s">
        <v>888</v>
      </c>
      <c r="D84" s="66" t="s">
        <v>212</v>
      </c>
      <c r="E84" s="128"/>
      <c r="F84" s="128"/>
      <c r="G84" s="128"/>
      <c r="H84" s="128"/>
      <c r="I84" s="73" t="s">
        <v>889</v>
      </c>
    </row>
    <row r="85" spans="1:9" ht="37.5" customHeight="1">
      <c r="A85" s="78">
        <v>81</v>
      </c>
      <c r="B85" s="107">
        <v>41</v>
      </c>
      <c r="C85" s="86" t="s">
        <v>890</v>
      </c>
      <c r="D85" s="66" t="s">
        <v>100</v>
      </c>
      <c r="E85" s="127" t="s">
        <v>891</v>
      </c>
      <c r="F85" s="127" t="s">
        <v>871</v>
      </c>
      <c r="G85" s="127" t="s">
        <v>8</v>
      </c>
      <c r="H85" s="127" t="s">
        <v>141</v>
      </c>
      <c r="I85" s="73" t="s">
        <v>892</v>
      </c>
    </row>
    <row r="86" spans="1:9" ht="37.5" customHeight="1">
      <c r="A86" s="78">
        <v>82</v>
      </c>
      <c r="B86" s="108"/>
      <c r="C86" s="86" t="s">
        <v>893</v>
      </c>
      <c r="D86" s="66" t="s">
        <v>212</v>
      </c>
      <c r="E86" s="128"/>
      <c r="F86" s="128"/>
      <c r="G86" s="128"/>
      <c r="H86" s="128"/>
      <c r="I86" s="73" t="s">
        <v>894</v>
      </c>
    </row>
    <row r="87" spans="1:9" ht="37.5" customHeight="1">
      <c r="A87" s="78">
        <v>83</v>
      </c>
      <c r="B87" s="107">
        <v>42</v>
      </c>
      <c r="C87" s="86" t="s">
        <v>895</v>
      </c>
      <c r="D87" s="66" t="s">
        <v>100</v>
      </c>
      <c r="E87" s="127" t="s">
        <v>896</v>
      </c>
      <c r="F87" s="127" t="s">
        <v>871</v>
      </c>
      <c r="G87" s="127" t="s">
        <v>8</v>
      </c>
      <c r="H87" s="127" t="s">
        <v>141</v>
      </c>
      <c r="I87" s="73" t="s">
        <v>897</v>
      </c>
    </row>
    <row r="88" spans="1:9" ht="37.5" customHeight="1">
      <c r="A88" s="78">
        <v>84</v>
      </c>
      <c r="B88" s="108"/>
      <c r="C88" s="86" t="s">
        <v>898</v>
      </c>
      <c r="D88" s="66" t="s">
        <v>212</v>
      </c>
      <c r="E88" s="128"/>
      <c r="F88" s="128"/>
      <c r="G88" s="128"/>
      <c r="H88" s="128"/>
      <c r="I88" s="73" t="s">
        <v>899</v>
      </c>
    </row>
    <row r="89" spans="1:9" ht="37.5" customHeight="1">
      <c r="A89" s="93">
        <v>85</v>
      </c>
      <c r="B89" s="107">
        <v>43</v>
      </c>
      <c r="C89" s="86" t="s">
        <v>900</v>
      </c>
      <c r="D89" s="66" t="s">
        <v>100</v>
      </c>
      <c r="E89" s="127" t="s">
        <v>901</v>
      </c>
      <c r="F89" s="127" t="s">
        <v>871</v>
      </c>
      <c r="G89" s="127" t="s">
        <v>8</v>
      </c>
      <c r="H89" s="127" t="s">
        <v>141</v>
      </c>
      <c r="I89" s="73" t="s">
        <v>902</v>
      </c>
    </row>
    <row r="90" spans="1:9" ht="37.5" customHeight="1">
      <c r="A90" s="78">
        <v>86</v>
      </c>
      <c r="B90" s="108"/>
      <c r="C90" s="86" t="s">
        <v>903</v>
      </c>
      <c r="D90" s="66" t="s">
        <v>212</v>
      </c>
      <c r="E90" s="128"/>
      <c r="F90" s="128"/>
      <c r="G90" s="128"/>
      <c r="H90" s="128"/>
      <c r="I90" s="73" t="s">
        <v>904</v>
      </c>
    </row>
    <row r="91" spans="1:9" ht="37.5" customHeight="1">
      <c r="A91" s="78">
        <v>87</v>
      </c>
      <c r="B91" s="107">
        <v>44</v>
      </c>
      <c r="C91" s="86" t="s">
        <v>905</v>
      </c>
      <c r="D91" s="66" t="s">
        <v>100</v>
      </c>
      <c r="E91" s="127" t="s">
        <v>906</v>
      </c>
      <c r="F91" s="127" t="s">
        <v>871</v>
      </c>
      <c r="G91" s="127" t="s">
        <v>8</v>
      </c>
      <c r="H91" s="127" t="s">
        <v>141</v>
      </c>
      <c r="I91" s="73" t="s">
        <v>907</v>
      </c>
    </row>
    <row r="92" spans="1:9" ht="37.5" customHeight="1">
      <c r="A92" s="78">
        <v>88</v>
      </c>
      <c r="B92" s="108"/>
      <c r="C92" s="86" t="s">
        <v>908</v>
      </c>
      <c r="D92" s="66" t="s">
        <v>212</v>
      </c>
      <c r="E92" s="128"/>
      <c r="F92" s="128"/>
      <c r="G92" s="128"/>
      <c r="H92" s="128"/>
      <c r="I92" s="73" t="s">
        <v>909</v>
      </c>
    </row>
    <row r="93" spans="1:9" ht="37.5" customHeight="1">
      <c r="A93" s="78">
        <v>89</v>
      </c>
      <c r="B93" s="107">
        <v>45</v>
      </c>
      <c r="C93" s="86" t="s">
        <v>910</v>
      </c>
      <c r="D93" s="66" t="s">
        <v>100</v>
      </c>
      <c r="E93" s="127" t="s">
        <v>911</v>
      </c>
      <c r="F93" s="127" t="s">
        <v>912</v>
      </c>
      <c r="G93" s="127" t="s">
        <v>8</v>
      </c>
      <c r="H93" s="127" t="s">
        <v>141</v>
      </c>
      <c r="I93" s="73" t="s">
        <v>913</v>
      </c>
    </row>
    <row r="94" spans="1:9" ht="37.5" customHeight="1">
      <c r="A94" s="78">
        <v>90</v>
      </c>
      <c r="B94" s="108"/>
      <c r="C94" s="86" t="s">
        <v>914</v>
      </c>
      <c r="D94" s="66" t="s">
        <v>212</v>
      </c>
      <c r="E94" s="128"/>
      <c r="F94" s="128"/>
      <c r="G94" s="128"/>
      <c r="H94" s="128"/>
      <c r="I94" s="73" t="s">
        <v>915</v>
      </c>
    </row>
    <row r="95" spans="1:9" ht="37.5" customHeight="1">
      <c r="A95" s="78">
        <v>91</v>
      </c>
      <c r="B95" s="107">
        <v>46</v>
      </c>
      <c r="C95" s="65" t="s">
        <v>916</v>
      </c>
      <c r="D95" s="66" t="s">
        <v>100</v>
      </c>
      <c r="E95" s="127" t="s">
        <v>334</v>
      </c>
      <c r="F95" s="127" t="s">
        <v>912</v>
      </c>
      <c r="G95" s="127" t="s">
        <v>8</v>
      </c>
      <c r="H95" s="127" t="s">
        <v>141</v>
      </c>
      <c r="I95" s="73" t="s">
        <v>917</v>
      </c>
    </row>
    <row r="96" spans="1:9" ht="37.5" customHeight="1">
      <c r="A96" s="78">
        <v>92</v>
      </c>
      <c r="B96" s="108"/>
      <c r="C96" s="65" t="s">
        <v>918</v>
      </c>
      <c r="D96" s="66" t="s">
        <v>212</v>
      </c>
      <c r="E96" s="128"/>
      <c r="F96" s="128"/>
      <c r="G96" s="128"/>
      <c r="H96" s="128"/>
      <c r="I96" s="73" t="s">
        <v>919</v>
      </c>
    </row>
    <row r="97" spans="1:9" ht="37.5" customHeight="1">
      <c r="A97" s="78">
        <v>93</v>
      </c>
      <c r="B97" s="107">
        <v>47</v>
      </c>
      <c r="C97" s="65" t="s">
        <v>920</v>
      </c>
      <c r="D97" s="66" t="s">
        <v>100</v>
      </c>
      <c r="E97" s="127" t="s">
        <v>921</v>
      </c>
      <c r="F97" s="127" t="s">
        <v>912</v>
      </c>
      <c r="G97" s="127" t="s">
        <v>8</v>
      </c>
      <c r="H97" s="127" t="s">
        <v>141</v>
      </c>
      <c r="I97" s="73" t="s">
        <v>922</v>
      </c>
    </row>
    <row r="98" spans="1:9" ht="37.5" customHeight="1">
      <c r="A98" s="78">
        <v>94</v>
      </c>
      <c r="B98" s="108"/>
      <c r="C98" s="65" t="s">
        <v>923</v>
      </c>
      <c r="D98" s="66" t="s">
        <v>212</v>
      </c>
      <c r="E98" s="128"/>
      <c r="F98" s="128"/>
      <c r="G98" s="128"/>
      <c r="H98" s="128"/>
      <c r="I98" s="73" t="s">
        <v>924</v>
      </c>
    </row>
    <row r="99" spans="1:9" ht="37.5" customHeight="1">
      <c r="A99" s="78">
        <v>95</v>
      </c>
      <c r="B99" s="107">
        <v>48</v>
      </c>
      <c r="C99" s="65" t="s">
        <v>925</v>
      </c>
      <c r="D99" s="66" t="s">
        <v>100</v>
      </c>
      <c r="E99" s="127" t="s">
        <v>926</v>
      </c>
      <c r="F99" s="127" t="s">
        <v>912</v>
      </c>
      <c r="G99" s="127" t="s">
        <v>8</v>
      </c>
      <c r="H99" s="127" t="s">
        <v>141</v>
      </c>
      <c r="I99" s="73" t="s">
        <v>927</v>
      </c>
    </row>
    <row r="100" spans="1:9" ht="37.5" customHeight="1">
      <c r="A100" s="78">
        <v>96</v>
      </c>
      <c r="B100" s="108"/>
      <c r="C100" s="65" t="s">
        <v>928</v>
      </c>
      <c r="D100" s="66" t="s">
        <v>212</v>
      </c>
      <c r="E100" s="128"/>
      <c r="F100" s="128"/>
      <c r="G100" s="128"/>
      <c r="H100" s="128"/>
      <c r="I100" s="73" t="s">
        <v>929</v>
      </c>
    </row>
    <row r="101" spans="1:9" ht="37.5" customHeight="1">
      <c r="A101" s="78">
        <v>97</v>
      </c>
      <c r="B101" s="107">
        <v>49</v>
      </c>
      <c r="C101" s="65" t="s">
        <v>930</v>
      </c>
      <c r="D101" s="66" t="s">
        <v>100</v>
      </c>
      <c r="E101" s="127" t="s">
        <v>931</v>
      </c>
      <c r="F101" s="127" t="s">
        <v>912</v>
      </c>
      <c r="G101" s="127" t="s">
        <v>8</v>
      </c>
      <c r="H101" s="127" t="s">
        <v>141</v>
      </c>
      <c r="I101" s="73" t="s">
        <v>932</v>
      </c>
    </row>
    <row r="102" spans="1:9" ht="37.5" customHeight="1">
      <c r="A102" s="78">
        <v>98</v>
      </c>
      <c r="B102" s="108"/>
      <c r="C102" s="65" t="s">
        <v>933</v>
      </c>
      <c r="D102" s="66" t="s">
        <v>212</v>
      </c>
      <c r="E102" s="128"/>
      <c r="F102" s="128"/>
      <c r="G102" s="128"/>
      <c r="H102" s="128"/>
      <c r="I102" s="73" t="s">
        <v>934</v>
      </c>
    </row>
    <row r="103" spans="1:9" ht="18.75">
      <c r="A103" s="78">
        <v>99</v>
      </c>
      <c r="B103" s="107">
        <v>50</v>
      </c>
      <c r="C103" s="65" t="s">
        <v>935</v>
      </c>
      <c r="D103" s="66" t="s">
        <v>100</v>
      </c>
      <c r="E103" s="127" t="s">
        <v>936</v>
      </c>
      <c r="F103" s="127" t="s">
        <v>912</v>
      </c>
      <c r="G103" s="127" t="s">
        <v>8</v>
      </c>
      <c r="H103" s="127" t="s">
        <v>141</v>
      </c>
      <c r="I103" s="73" t="s">
        <v>937</v>
      </c>
    </row>
    <row r="104" spans="1:9" ht="31.5">
      <c r="A104" s="78">
        <v>100</v>
      </c>
      <c r="B104" s="108"/>
      <c r="C104" s="65" t="s">
        <v>938</v>
      </c>
      <c r="D104" s="66" t="s">
        <v>212</v>
      </c>
      <c r="E104" s="128"/>
      <c r="F104" s="128"/>
      <c r="G104" s="128"/>
      <c r="H104" s="128"/>
      <c r="I104" s="73" t="s">
        <v>939</v>
      </c>
    </row>
    <row r="105" spans="1:9" ht="18.75">
      <c r="A105" s="78">
        <v>101</v>
      </c>
      <c r="B105" s="107">
        <v>51</v>
      </c>
      <c r="C105" s="86" t="s">
        <v>940</v>
      </c>
      <c r="D105" s="66" t="s">
        <v>100</v>
      </c>
      <c r="E105" s="127" t="s">
        <v>941</v>
      </c>
      <c r="F105" s="127" t="s">
        <v>912</v>
      </c>
      <c r="G105" s="127" t="s">
        <v>8</v>
      </c>
      <c r="H105" s="127" t="s">
        <v>141</v>
      </c>
      <c r="I105" s="73" t="s">
        <v>942</v>
      </c>
    </row>
    <row r="106" spans="1:9" ht="18.75">
      <c r="A106" s="78">
        <v>102</v>
      </c>
      <c r="B106" s="108"/>
      <c r="C106" s="86" t="s">
        <v>943</v>
      </c>
      <c r="D106" s="66" t="s">
        <v>212</v>
      </c>
      <c r="E106" s="128"/>
      <c r="F106" s="128"/>
      <c r="G106" s="128"/>
      <c r="H106" s="128"/>
      <c r="I106" s="73" t="s">
        <v>944</v>
      </c>
    </row>
    <row r="107" spans="1:9" ht="18.75">
      <c r="A107" s="78">
        <v>103</v>
      </c>
      <c r="B107" s="107">
        <v>52</v>
      </c>
      <c r="C107" s="86" t="s">
        <v>945</v>
      </c>
      <c r="D107" s="66" t="s">
        <v>100</v>
      </c>
      <c r="E107" s="127" t="s">
        <v>946</v>
      </c>
      <c r="F107" s="127" t="s">
        <v>912</v>
      </c>
      <c r="G107" s="127" t="s">
        <v>8</v>
      </c>
      <c r="H107" s="127" t="s">
        <v>141</v>
      </c>
      <c r="I107" s="73" t="s">
        <v>947</v>
      </c>
    </row>
    <row r="108" spans="1:9" ht="18.75">
      <c r="A108" s="78">
        <v>104</v>
      </c>
      <c r="B108" s="108"/>
      <c r="C108" s="86" t="s">
        <v>948</v>
      </c>
      <c r="D108" s="66" t="s">
        <v>212</v>
      </c>
      <c r="E108" s="128"/>
      <c r="F108" s="128"/>
      <c r="G108" s="128"/>
      <c r="H108" s="128"/>
      <c r="I108" s="73" t="s">
        <v>949</v>
      </c>
    </row>
    <row r="109" spans="1:9" ht="18.75">
      <c r="A109" s="78">
        <v>105</v>
      </c>
      <c r="B109" s="107">
        <v>53</v>
      </c>
      <c r="C109" s="86" t="s">
        <v>950</v>
      </c>
      <c r="D109" s="66" t="s">
        <v>100</v>
      </c>
      <c r="E109" s="127" t="s">
        <v>951</v>
      </c>
      <c r="F109" s="127" t="s">
        <v>912</v>
      </c>
      <c r="G109" s="127" t="s">
        <v>8</v>
      </c>
      <c r="H109" s="127" t="s">
        <v>141</v>
      </c>
      <c r="I109" s="73" t="s">
        <v>952</v>
      </c>
    </row>
    <row r="110" spans="1:9" ht="18.75">
      <c r="A110" s="78">
        <v>106</v>
      </c>
      <c r="B110" s="108"/>
      <c r="C110" s="86" t="s">
        <v>953</v>
      </c>
      <c r="D110" s="66" t="s">
        <v>212</v>
      </c>
      <c r="E110" s="128"/>
      <c r="F110" s="128"/>
      <c r="G110" s="128"/>
      <c r="H110" s="128"/>
      <c r="I110" s="73" t="s">
        <v>954</v>
      </c>
    </row>
    <row r="111" spans="1:9" ht="18.75">
      <c r="A111" s="78">
        <v>107</v>
      </c>
      <c r="B111" s="107">
        <v>54</v>
      </c>
      <c r="C111" s="86" t="s">
        <v>955</v>
      </c>
      <c r="D111" s="66" t="s">
        <v>100</v>
      </c>
      <c r="E111" s="127" t="s">
        <v>956</v>
      </c>
      <c r="F111" s="127" t="s">
        <v>912</v>
      </c>
      <c r="G111" s="127" t="s">
        <v>8</v>
      </c>
      <c r="H111" s="127" t="s">
        <v>141</v>
      </c>
      <c r="I111" s="73" t="s">
        <v>957</v>
      </c>
    </row>
    <row r="112" spans="1:9" ht="18.75">
      <c r="A112" s="78">
        <v>108</v>
      </c>
      <c r="B112" s="108"/>
      <c r="C112" s="86" t="s">
        <v>958</v>
      </c>
      <c r="D112" s="66" t="s">
        <v>212</v>
      </c>
      <c r="E112" s="128"/>
      <c r="F112" s="128"/>
      <c r="G112" s="128"/>
      <c r="H112" s="128"/>
      <c r="I112" s="73" t="s">
        <v>959</v>
      </c>
    </row>
    <row r="113" spans="1:9" ht="18.75">
      <c r="A113" s="78">
        <v>109</v>
      </c>
      <c r="B113" s="107">
        <v>55</v>
      </c>
      <c r="C113" s="86" t="s">
        <v>960</v>
      </c>
      <c r="D113" s="66" t="s">
        <v>100</v>
      </c>
      <c r="E113" s="127" t="s">
        <v>104</v>
      </c>
      <c r="F113" s="127" t="s">
        <v>912</v>
      </c>
      <c r="G113" s="127" t="s">
        <v>8</v>
      </c>
      <c r="H113" s="127" t="s">
        <v>141</v>
      </c>
      <c r="I113" s="73" t="s">
        <v>961</v>
      </c>
    </row>
    <row r="114" spans="1:9" ht="18.75">
      <c r="A114" s="78">
        <v>110</v>
      </c>
      <c r="B114" s="108"/>
      <c r="C114" s="86" t="s">
        <v>962</v>
      </c>
      <c r="D114" s="66" t="s">
        <v>212</v>
      </c>
      <c r="E114" s="128"/>
      <c r="F114" s="128"/>
      <c r="G114" s="128"/>
      <c r="H114" s="128"/>
      <c r="I114" s="73" t="s">
        <v>963</v>
      </c>
    </row>
    <row r="115" spans="1:9" ht="18.75">
      <c r="A115" s="78">
        <v>111</v>
      </c>
      <c r="B115" s="107">
        <v>56</v>
      </c>
      <c r="C115" s="86" t="s">
        <v>964</v>
      </c>
      <c r="D115" s="66" t="s">
        <v>100</v>
      </c>
      <c r="E115" s="127" t="s">
        <v>965</v>
      </c>
      <c r="F115" s="127" t="s">
        <v>912</v>
      </c>
      <c r="G115" s="127" t="s">
        <v>8</v>
      </c>
      <c r="H115" s="127" t="s">
        <v>141</v>
      </c>
      <c r="I115" s="73" t="s">
        <v>966</v>
      </c>
    </row>
    <row r="116" spans="1:9" ht="18.75">
      <c r="A116" s="78">
        <v>112</v>
      </c>
      <c r="B116" s="108"/>
      <c r="C116" s="86" t="s">
        <v>967</v>
      </c>
      <c r="D116" s="66" t="s">
        <v>212</v>
      </c>
      <c r="E116" s="128"/>
      <c r="F116" s="128"/>
      <c r="G116" s="128"/>
      <c r="H116" s="128"/>
      <c r="I116" s="73" t="s">
        <v>968</v>
      </c>
    </row>
    <row r="117" spans="1:9" ht="18.75">
      <c r="A117" s="78">
        <v>113</v>
      </c>
      <c r="B117" s="107">
        <v>57</v>
      </c>
      <c r="C117" s="86" t="s">
        <v>969</v>
      </c>
      <c r="D117" s="66" t="s">
        <v>100</v>
      </c>
      <c r="E117" s="127" t="s">
        <v>970</v>
      </c>
      <c r="F117" s="127" t="s">
        <v>912</v>
      </c>
      <c r="G117" s="127" t="s">
        <v>8</v>
      </c>
      <c r="H117" s="127" t="s">
        <v>141</v>
      </c>
      <c r="I117" s="73" t="s">
        <v>971</v>
      </c>
    </row>
    <row r="118" spans="1:9" ht="18.75">
      <c r="A118" s="78">
        <v>114</v>
      </c>
      <c r="B118" s="108"/>
      <c r="C118" s="86" t="s">
        <v>972</v>
      </c>
      <c r="D118" s="66" t="s">
        <v>212</v>
      </c>
      <c r="E118" s="128"/>
      <c r="F118" s="128"/>
      <c r="G118" s="128"/>
      <c r="H118" s="128"/>
      <c r="I118" s="73" t="s">
        <v>973</v>
      </c>
    </row>
  </sheetData>
  <mergeCells count="283">
    <mergeCell ref="B99:B100"/>
    <mergeCell ref="B101:B102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63:B64"/>
    <mergeCell ref="B65:B66"/>
    <mergeCell ref="B67:B68"/>
    <mergeCell ref="B69:B70"/>
    <mergeCell ref="B71:B72"/>
    <mergeCell ref="B73:B74"/>
    <mergeCell ref="B75:B76"/>
    <mergeCell ref="B95:B96"/>
    <mergeCell ref="B97:B98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E47:E48"/>
    <mergeCell ref="F47:F48"/>
    <mergeCell ref="G47:G48"/>
    <mergeCell ref="H47:H4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E83:E84"/>
    <mergeCell ref="F83:F84"/>
    <mergeCell ref="G83:G84"/>
    <mergeCell ref="H83:H84"/>
    <mergeCell ref="E75:E76"/>
    <mergeCell ref="F75:F76"/>
    <mergeCell ref="G75:G76"/>
    <mergeCell ref="H75:H76"/>
    <mergeCell ref="E79:E80"/>
    <mergeCell ref="F79:F80"/>
    <mergeCell ref="G79:G80"/>
    <mergeCell ref="H79:H80"/>
    <mergeCell ref="E81:E82"/>
    <mergeCell ref="F81:F82"/>
    <mergeCell ref="G81:G82"/>
    <mergeCell ref="H81:H82"/>
    <mergeCell ref="E77:E78"/>
    <mergeCell ref="F77:F78"/>
    <mergeCell ref="G77:G78"/>
    <mergeCell ref="H77:H78"/>
    <mergeCell ref="E99:E100"/>
    <mergeCell ref="F99:F100"/>
    <mergeCell ref="G99:G100"/>
    <mergeCell ref="H99:H100"/>
    <mergeCell ref="E97:E98"/>
    <mergeCell ref="F97:F98"/>
    <mergeCell ref="G97:G98"/>
    <mergeCell ref="H97:H98"/>
    <mergeCell ref="E65:E66"/>
    <mergeCell ref="F65:F66"/>
    <mergeCell ref="G65:G66"/>
    <mergeCell ref="H65:H66"/>
    <mergeCell ref="E87:E88"/>
    <mergeCell ref="F87:F88"/>
    <mergeCell ref="G87:G88"/>
    <mergeCell ref="H87:H88"/>
    <mergeCell ref="E93:E94"/>
    <mergeCell ref="F93:F94"/>
    <mergeCell ref="G93:G94"/>
    <mergeCell ref="H93:H94"/>
    <mergeCell ref="E85:E86"/>
    <mergeCell ref="F85:F86"/>
    <mergeCell ref="G85:G86"/>
    <mergeCell ref="H85:H86"/>
    <mergeCell ref="E101:E102"/>
    <mergeCell ref="E61:E62"/>
    <mergeCell ref="F61:F62"/>
    <mergeCell ref="G61:G62"/>
    <mergeCell ref="H61:H62"/>
    <mergeCell ref="E63:E64"/>
    <mergeCell ref="F63:F64"/>
    <mergeCell ref="G63:G64"/>
    <mergeCell ref="H63:H64"/>
    <mergeCell ref="E91:E92"/>
    <mergeCell ref="F91:F92"/>
    <mergeCell ref="G91:G92"/>
    <mergeCell ref="F101:F102"/>
    <mergeCell ref="G101:G102"/>
    <mergeCell ref="H101:H102"/>
    <mergeCell ref="E89:E90"/>
    <mergeCell ref="F89:F90"/>
    <mergeCell ref="G89:G90"/>
    <mergeCell ref="H89:H90"/>
    <mergeCell ref="H91:H92"/>
    <mergeCell ref="E95:E96"/>
    <mergeCell ref="F95:F96"/>
    <mergeCell ref="G95:G96"/>
    <mergeCell ref="H95:H96"/>
    <mergeCell ref="E9:E10"/>
    <mergeCell ref="F9:F10"/>
    <mergeCell ref="G9:G10"/>
    <mergeCell ref="H9:H10"/>
    <mergeCell ref="G39:G40"/>
    <mergeCell ref="H39:H40"/>
    <mergeCell ref="E33:E34"/>
    <mergeCell ref="F33:F34"/>
    <mergeCell ref="G33:G34"/>
    <mergeCell ref="H33:H34"/>
    <mergeCell ref="E23:E24"/>
    <mergeCell ref="F23:F24"/>
    <mergeCell ref="G23:G24"/>
    <mergeCell ref="H23:H24"/>
    <mergeCell ref="E15:E16"/>
    <mergeCell ref="F15:F16"/>
    <mergeCell ref="G15:G16"/>
    <mergeCell ref="H15:H16"/>
    <mergeCell ref="F19:F20"/>
    <mergeCell ref="G13:G14"/>
    <mergeCell ref="H13:H14"/>
    <mergeCell ref="E25:E26"/>
    <mergeCell ref="A1:K1"/>
    <mergeCell ref="E5:E6"/>
    <mergeCell ref="F5:F6"/>
    <mergeCell ref="G5:G6"/>
    <mergeCell ref="H5:H6"/>
    <mergeCell ref="F21:F22"/>
    <mergeCell ref="G71:G72"/>
    <mergeCell ref="H71:H72"/>
    <mergeCell ref="E49:E50"/>
    <mergeCell ref="F49:F50"/>
    <mergeCell ref="G49:G50"/>
    <mergeCell ref="H49:H50"/>
    <mergeCell ref="E57:E58"/>
    <mergeCell ref="F57:F58"/>
    <mergeCell ref="G57:G58"/>
    <mergeCell ref="H57:H58"/>
    <mergeCell ref="E13:E14"/>
    <mergeCell ref="E7:E8"/>
    <mergeCell ref="F7:F8"/>
    <mergeCell ref="G7:G8"/>
    <mergeCell ref="H7:H8"/>
    <mergeCell ref="G21:G22"/>
    <mergeCell ref="H21:H22"/>
    <mergeCell ref="F13:F14"/>
    <mergeCell ref="E53:E54"/>
    <mergeCell ref="F53:F54"/>
    <mergeCell ref="G53:G54"/>
    <mergeCell ref="H53:H54"/>
    <mergeCell ref="H51:H52"/>
    <mergeCell ref="E31:E32"/>
    <mergeCell ref="F31:F32"/>
    <mergeCell ref="G31:G32"/>
    <mergeCell ref="H31:H32"/>
    <mergeCell ref="F37:F38"/>
    <mergeCell ref="G37:G38"/>
    <mergeCell ref="H37:H38"/>
    <mergeCell ref="E39:E40"/>
    <mergeCell ref="F39:F40"/>
    <mergeCell ref="E43:E44"/>
    <mergeCell ref="F43:F44"/>
    <mergeCell ref="G43:G44"/>
    <mergeCell ref="H43:H44"/>
    <mergeCell ref="G45:G46"/>
    <mergeCell ref="H45:H46"/>
    <mergeCell ref="E51:E52"/>
    <mergeCell ref="F51:F52"/>
    <mergeCell ref="G51:G52"/>
    <mergeCell ref="E41:E42"/>
    <mergeCell ref="G17:G18"/>
    <mergeCell ref="H17:H18"/>
    <mergeCell ref="F41:F42"/>
    <mergeCell ref="H35:H36"/>
    <mergeCell ref="E29:E30"/>
    <mergeCell ref="F29:F30"/>
    <mergeCell ref="G29:G30"/>
    <mergeCell ref="H29:H30"/>
    <mergeCell ref="G19:G20"/>
    <mergeCell ref="H19:H20"/>
    <mergeCell ref="E59:E60"/>
    <mergeCell ref="F59:F60"/>
    <mergeCell ref="G59:G60"/>
    <mergeCell ref="H59:H60"/>
    <mergeCell ref="E67:E68"/>
    <mergeCell ref="F67:F68"/>
    <mergeCell ref="G67:G68"/>
    <mergeCell ref="H67:H68"/>
    <mergeCell ref="E73:E74"/>
    <mergeCell ref="F73:F74"/>
    <mergeCell ref="G73:G74"/>
    <mergeCell ref="H73:H74"/>
    <mergeCell ref="E71:E72"/>
    <mergeCell ref="F71:F72"/>
    <mergeCell ref="E69:E70"/>
    <mergeCell ref="F69:F70"/>
    <mergeCell ref="G69:G70"/>
    <mergeCell ref="H69:H70"/>
    <mergeCell ref="E11:E12"/>
    <mergeCell ref="F11:F12"/>
    <mergeCell ref="G11:G12"/>
    <mergeCell ref="H11:H12"/>
    <mergeCell ref="G41:G42"/>
    <mergeCell ref="H41:H42"/>
    <mergeCell ref="E37:E38"/>
    <mergeCell ref="E55:E56"/>
    <mergeCell ref="F55:F56"/>
    <mergeCell ref="G55:G56"/>
    <mergeCell ref="H55:H56"/>
    <mergeCell ref="G25:G26"/>
    <mergeCell ref="H25:H26"/>
    <mergeCell ref="E45:E46"/>
    <mergeCell ref="F45:F46"/>
    <mergeCell ref="E27:E28"/>
    <mergeCell ref="F27:F28"/>
    <mergeCell ref="G27:G28"/>
    <mergeCell ref="H27:H28"/>
    <mergeCell ref="E35:E36"/>
    <mergeCell ref="F35:F36"/>
    <mergeCell ref="G35:G36"/>
    <mergeCell ref="F25:F26"/>
    <mergeCell ref="F17:F18"/>
    <mergeCell ref="E113:E114"/>
    <mergeCell ref="F113:F114"/>
    <mergeCell ref="G113:G114"/>
    <mergeCell ref="H113:H114"/>
    <mergeCell ref="E103:E104"/>
    <mergeCell ref="F103:F104"/>
    <mergeCell ref="G103:G104"/>
    <mergeCell ref="H103:H104"/>
    <mergeCell ref="E105:E106"/>
    <mergeCell ref="F105:F106"/>
    <mergeCell ref="G105:G106"/>
    <mergeCell ref="H105:H106"/>
    <mergeCell ref="E107:E108"/>
    <mergeCell ref="F107:F108"/>
    <mergeCell ref="G107:G108"/>
    <mergeCell ref="H107:H108"/>
    <mergeCell ref="E115:E116"/>
    <mergeCell ref="F115:F116"/>
    <mergeCell ref="G115:G116"/>
    <mergeCell ref="H115:H116"/>
    <mergeCell ref="E117:E118"/>
    <mergeCell ref="F117:F118"/>
    <mergeCell ref="G117:G118"/>
    <mergeCell ref="H117:H118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E109:E110"/>
    <mergeCell ref="F109:F110"/>
    <mergeCell ref="G109:G110"/>
    <mergeCell ref="H109:H110"/>
    <mergeCell ref="E111:E112"/>
    <mergeCell ref="F111:F112"/>
    <mergeCell ref="G111:G112"/>
    <mergeCell ref="H111:H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0"/>
  <sheetViews>
    <sheetView topLeftCell="A46" workbookViewId="0">
      <selection activeCell="A5" sqref="A5:A54"/>
    </sheetView>
  </sheetViews>
  <sheetFormatPr defaultRowHeight="15"/>
  <cols>
    <col min="1" max="1" width="4" style="13" bestFit="1" customWidth="1"/>
    <col min="2" max="2" width="9.7109375" style="13" customWidth="1"/>
    <col min="3" max="3" width="26.42578125" style="13" bestFit="1" customWidth="1"/>
    <col min="4" max="4" width="11.28515625" style="13" customWidth="1"/>
    <col min="5" max="5" width="31.42578125" style="13" customWidth="1"/>
    <col min="6" max="6" width="20.7109375" style="13" bestFit="1" customWidth="1"/>
    <col min="7" max="7" width="17.5703125" style="13" bestFit="1" customWidth="1"/>
    <col min="8" max="8" width="10.7109375" style="13" bestFit="1" customWidth="1"/>
    <col min="9" max="9" width="18.85546875" style="13" customWidth="1"/>
    <col min="10" max="12" width="9.140625" style="13" hidden="1" customWidth="1"/>
    <col min="13" max="16384" width="9.140625" style="13"/>
  </cols>
  <sheetData>
    <row r="1" spans="1:11" s="8" customFormat="1" ht="21">
      <c r="A1" s="132" t="s">
        <v>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9"/>
      <c r="B2" s="31"/>
      <c r="C2" s="9"/>
      <c r="D2" s="9"/>
      <c r="E2" s="9"/>
      <c r="F2" s="21"/>
      <c r="G2" s="21"/>
      <c r="H2" s="21"/>
      <c r="I2" s="9"/>
      <c r="J2" s="12"/>
      <c r="K2" s="12"/>
    </row>
    <row r="3" spans="1:11" ht="47.25" customHeight="1">
      <c r="A3" s="14" t="s">
        <v>0</v>
      </c>
      <c r="B3" s="35" t="s">
        <v>18</v>
      </c>
      <c r="C3" s="14" t="s">
        <v>1</v>
      </c>
      <c r="D3" s="15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5" t="s">
        <v>7</v>
      </c>
      <c r="J3" s="12"/>
      <c r="K3" s="12"/>
    </row>
    <row r="4" spans="1:11">
      <c r="A4" s="16">
        <v>1</v>
      </c>
      <c r="B4" s="36">
        <v>2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8"/>
      <c r="K4" s="18"/>
    </row>
    <row r="5" spans="1:11" ht="18.75">
      <c r="A5" s="98">
        <v>1</v>
      </c>
      <c r="B5" s="107">
        <v>1</v>
      </c>
      <c r="C5" s="94" t="s">
        <v>974</v>
      </c>
      <c r="D5" s="90" t="s">
        <v>100</v>
      </c>
      <c r="E5" s="142" t="s">
        <v>975</v>
      </c>
      <c r="F5" s="142" t="s">
        <v>976</v>
      </c>
      <c r="G5" s="142" t="s">
        <v>10</v>
      </c>
      <c r="H5" s="142" t="s">
        <v>141</v>
      </c>
      <c r="I5" s="91" t="s">
        <v>977</v>
      </c>
    </row>
    <row r="6" spans="1:11" ht="18.75">
      <c r="A6" s="98">
        <v>2</v>
      </c>
      <c r="B6" s="108"/>
      <c r="C6" s="94" t="s">
        <v>978</v>
      </c>
      <c r="D6" s="90" t="s">
        <v>212</v>
      </c>
      <c r="E6" s="143"/>
      <c r="F6" s="143"/>
      <c r="G6" s="143"/>
      <c r="H6" s="143"/>
      <c r="I6" s="91" t="s">
        <v>979</v>
      </c>
    </row>
    <row r="7" spans="1:11" ht="37.5" customHeight="1">
      <c r="A7" s="98">
        <v>3</v>
      </c>
      <c r="B7" s="107">
        <v>2</v>
      </c>
      <c r="C7" s="94" t="s">
        <v>980</v>
      </c>
      <c r="D7" s="90" t="s">
        <v>100</v>
      </c>
      <c r="E7" s="142" t="s">
        <v>981</v>
      </c>
      <c r="F7" s="142" t="s">
        <v>976</v>
      </c>
      <c r="G7" s="142" t="s">
        <v>10</v>
      </c>
      <c r="H7" s="142" t="s">
        <v>141</v>
      </c>
      <c r="I7" s="91" t="s">
        <v>982</v>
      </c>
    </row>
    <row r="8" spans="1:11" ht="37.5" customHeight="1">
      <c r="A8" s="98">
        <v>4</v>
      </c>
      <c r="B8" s="108"/>
      <c r="C8" s="94" t="s">
        <v>983</v>
      </c>
      <c r="D8" s="90" t="s">
        <v>212</v>
      </c>
      <c r="E8" s="143"/>
      <c r="F8" s="143"/>
      <c r="G8" s="143"/>
      <c r="H8" s="143"/>
      <c r="I8" s="91" t="s">
        <v>984</v>
      </c>
    </row>
    <row r="9" spans="1:11" ht="37.5" customHeight="1">
      <c r="A9" s="98">
        <v>5</v>
      </c>
      <c r="B9" s="107">
        <v>3</v>
      </c>
      <c r="C9" s="79" t="s">
        <v>985</v>
      </c>
      <c r="D9" s="66" t="s">
        <v>100</v>
      </c>
      <c r="E9" s="127" t="s">
        <v>986</v>
      </c>
      <c r="F9" s="127" t="s">
        <v>976</v>
      </c>
      <c r="G9" s="133" t="s">
        <v>10</v>
      </c>
      <c r="H9" s="142" t="s">
        <v>141</v>
      </c>
      <c r="I9" s="73" t="s">
        <v>987</v>
      </c>
    </row>
    <row r="10" spans="1:11" ht="37.5" customHeight="1">
      <c r="A10" s="98">
        <v>6</v>
      </c>
      <c r="B10" s="108"/>
      <c r="C10" s="79" t="s">
        <v>988</v>
      </c>
      <c r="D10" s="66" t="s">
        <v>212</v>
      </c>
      <c r="E10" s="128"/>
      <c r="F10" s="128"/>
      <c r="G10" s="133"/>
      <c r="H10" s="143"/>
      <c r="I10" s="73" t="s">
        <v>989</v>
      </c>
    </row>
    <row r="11" spans="1:11" ht="37.5" customHeight="1">
      <c r="A11" s="98">
        <v>7</v>
      </c>
      <c r="B11" s="107">
        <v>4</v>
      </c>
      <c r="C11" s="79" t="s">
        <v>990</v>
      </c>
      <c r="D11" s="66" t="s">
        <v>100</v>
      </c>
      <c r="E11" s="127" t="s">
        <v>986</v>
      </c>
      <c r="F11" s="142" t="s">
        <v>991</v>
      </c>
      <c r="G11" s="142" t="s">
        <v>10</v>
      </c>
      <c r="H11" s="142" t="s">
        <v>141</v>
      </c>
      <c r="I11" s="73" t="s">
        <v>992</v>
      </c>
    </row>
    <row r="12" spans="1:11" ht="37.5" customHeight="1">
      <c r="A12" s="98">
        <v>8</v>
      </c>
      <c r="B12" s="108"/>
      <c r="C12" s="79" t="s">
        <v>993</v>
      </c>
      <c r="D12" s="66" t="s">
        <v>212</v>
      </c>
      <c r="E12" s="128"/>
      <c r="F12" s="143"/>
      <c r="G12" s="143"/>
      <c r="H12" s="143"/>
      <c r="I12" s="73" t="s">
        <v>994</v>
      </c>
    </row>
    <row r="13" spans="1:11" ht="37.5" customHeight="1">
      <c r="A13" s="98">
        <v>9</v>
      </c>
      <c r="B13" s="107">
        <v>5</v>
      </c>
      <c r="C13" s="94" t="s">
        <v>52</v>
      </c>
      <c r="D13" s="90" t="s">
        <v>100</v>
      </c>
      <c r="E13" s="142" t="s">
        <v>995</v>
      </c>
      <c r="F13" s="142" t="s">
        <v>991</v>
      </c>
      <c r="G13" s="142" t="s">
        <v>10</v>
      </c>
      <c r="H13" s="142" t="s">
        <v>141</v>
      </c>
      <c r="I13" s="91" t="s">
        <v>996</v>
      </c>
    </row>
    <row r="14" spans="1:11" ht="37.5" customHeight="1">
      <c r="A14" s="98">
        <v>10</v>
      </c>
      <c r="B14" s="108"/>
      <c r="C14" s="94" t="s">
        <v>997</v>
      </c>
      <c r="D14" s="90" t="s">
        <v>212</v>
      </c>
      <c r="E14" s="143"/>
      <c r="F14" s="143"/>
      <c r="G14" s="143"/>
      <c r="H14" s="143"/>
      <c r="I14" s="91" t="s">
        <v>998</v>
      </c>
    </row>
    <row r="15" spans="1:11" ht="37.5" customHeight="1">
      <c r="A15" s="98">
        <v>11</v>
      </c>
      <c r="B15" s="107">
        <v>6</v>
      </c>
      <c r="C15" s="79" t="s">
        <v>999</v>
      </c>
      <c r="D15" s="66" t="s">
        <v>100</v>
      </c>
      <c r="E15" s="127" t="s">
        <v>1000</v>
      </c>
      <c r="F15" s="127" t="s">
        <v>991</v>
      </c>
      <c r="G15" s="127" t="s">
        <v>10</v>
      </c>
      <c r="H15" s="142" t="s">
        <v>141</v>
      </c>
      <c r="I15" s="73" t="s">
        <v>1001</v>
      </c>
    </row>
    <row r="16" spans="1:11" ht="37.5" customHeight="1">
      <c r="A16" s="98">
        <v>12</v>
      </c>
      <c r="B16" s="108"/>
      <c r="C16" s="79" t="s">
        <v>1002</v>
      </c>
      <c r="D16" s="66" t="s">
        <v>212</v>
      </c>
      <c r="E16" s="128"/>
      <c r="F16" s="128"/>
      <c r="G16" s="128"/>
      <c r="H16" s="143"/>
      <c r="I16" s="73" t="s">
        <v>1003</v>
      </c>
    </row>
    <row r="17" spans="1:9" ht="37.5" customHeight="1">
      <c r="A17" s="98">
        <v>13</v>
      </c>
      <c r="B17" s="107">
        <v>7</v>
      </c>
      <c r="C17" s="79" t="s">
        <v>1004</v>
      </c>
      <c r="D17" s="66" t="s">
        <v>100</v>
      </c>
      <c r="E17" s="127" t="s">
        <v>1005</v>
      </c>
      <c r="F17" s="127" t="s">
        <v>991</v>
      </c>
      <c r="G17" s="127" t="s">
        <v>10</v>
      </c>
      <c r="H17" s="142" t="s">
        <v>141</v>
      </c>
      <c r="I17" s="73" t="s">
        <v>1006</v>
      </c>
    </row>
    <row r="18" spans="1:9" ht="37.5" customHeight="1">
      <c r="A18" s="98">
        <v>14</v>
      </c>
      <c r="B18" s="108"/>
      <c r="C18" s="79" t="s">
        <v>1007</v>
      </c>
      <c r="D18" s="66" t="s">
        <v>212</v>
      </c>
      <c r="E18" s="128"/>
      <c r="F18" s="128"/>
      <c r="G18" s="128"/>
      <c r="H18" s="143"/>
      <c r="I18" s="73" t="s">
        <v>1008</v>
      </c>
    </row>
    <row r="19" spans="1:9" ht="37.5" customHeight="1">
      <c r="A19" s="98">
        <v>15</v>
      </c>
      <c r="B19" s="107">
        <v>8</v>
      </c>
      <c r="C19" s="79" t="s">
        <v>1009</v>
      </c>
      <c r="D19" s="66" t="s">
        <v>100</v>
      </c>
      <c r="E19" s="127" t="s">
        <v>1010</v>
      </c>
      <c r="F19" s="127" t="s">
        <v>991</v>
      </c>
      <c r="G19" s="127" t="s">
        <v>10</v>
      </c>
      <c r="H19" s="142" t="s">
        <v>141</v>
      </c>
      <c r="I19" s="73" t="s">
        <v>1011</v>
      </c>
    </row>
    <row r="20" spans="1:9" ht="37.5" customHeight="1">
      <c r="A20" s="98">
        <v>16</v>
      </c>
      <c r="B20" s="108"/>
      <c r="C20" s="79" t="s">
        <v>1012</v>
      </c>
      <c r="D20" s="66" t="s">
        <v>212</v>
      </c>
      <c r="E20" s="128"/>
      <c r="F20" s="128"/>
      <c r="G20" s="128"/>
      <c r="H20" s="143"/>
      <c r="I20" s="73" t="s">
        <v>1013</v>
      </c>
    </row>
    <row r="21" spans="1:9" ht="37.5" customHeight="1">
      <c r="A21" s="98">
        <v>17</v>
      </c>
      <c r="B21" s="107">
        <v>9</v>
      </c>
      <c r="C21" s="79" t="s">
        <v>1014</v>
      </c>
      <c r="D21" s="66" t="s">
        <v>100</v>
      </c>
      <c r="E21" s="127" t="s">
        <v>1015</v>
      </c>
      <c r="F21" s="127" t="s">
        <v>991</v>
      </c>
      <c r="G21" s="127" t="s">
        <v>10</v>
      </c>
      <c r="H21" s="142" t="s">
        <v>141</v>
      </c>
      <c r="I21" s="73" t="s">
        <v>1016</v>
      </c>
    </row>
    <row r="22" spans="1:9" ht="37.5" customHeight="1">
      <c r="A22" s="98">
        <v>18</v>
      </c>
      <c r="B22" s="108"/>
      <c r="C22" s="79" t="s">
        <v>1017</v>
      </c>
      <c r="D22" s="66" t="s">
        <v>212</v>
      </c>
      <c r="E22" s="128"/>
      <c r="F22" s="128"/>
      <c r="G22" s="128"/>
      <c r="H22" s="143"/>
      <c r="I22" s="73" t="s">
        <v>1018</v>
      </c>
    </row>
    <row r="23" spans="1:9" ht="37.5" customHeight="1">
      <c r="A23" s="98">
        <v>19</v>
      </c>
      <c r="B23" s="107">
        <v>10</v>
      </c>
      <c r="C23" s="79" t="s">
        <v>1019</v>
      </c>
      <c r="D23" s="66" t="s">
        <v>100</v>
      </c>
      <c r="E23" s="127" t="s">
        <v>1020</v>
      </c>
      <c r="F23" s="127" t="s">
        <v>991</v>
      </c>
      <c r="G23" s="127" t="s">
        <v>10</v>
      </c>
      <c r="H23" s="142" t="s">
        <v>141</v>
      </c>
      <c r="I23" s="73" t="s">
        <v>1021</v>
      </c>
    </row>
    <row r="24" spans="1:9" ht="37.5" customHeight="1">
      <c r="A24" s="98">
        <v>20</v>
      </c>
      <c r="B24" s="108"/>
      <c r="C24" s="79" t="s">
        <v>1022</v>
      </c>
      <c r="D24" s="66" t="s">
        <v>212</v>
      </c>
      <c r="E24" s="128"/>
      <c r="F24" s="128"/>
      <c r="G24" s="128"/>
      <c r="H24" s="143"/>
      <c r="I24" s="73" t="s">
        <v>1023</v>
      </c>
    </row>
    <row r="25" spans="1:9" ht="37.5" customHeight="1">
      <c r="A25" s="98">
        <v>21</v>
      </c>
      <c r="B25" s="107">
        <v>11</v>
      </c>
      <c r="C25" s="79" t="s">
        <v>1024</v>
      </c>
      <c r="D25" s="66" t="s">
        <v>100</v>
      </c>
      <c r="E25" s="127" t="s">
        <v>1025</v>
      </c>
      <c r="F25" s="127" t="s">
        <v>1026</v>
      </c>
      <c r="G25" s="127" t="s">
        <v>10</v>
      </c>
      <c r="H25" s="142" t="s">
        <v>141</v>
      </c>
      <c r="I25" s="73" t="s">
        <v>1027</v>
      </c>
    </row>
    <row r="26" spans="1:9" ht="37.5" customHeight="1">
      <c r="A26" s="98">
        <v>22</v>
      </c>
      <c r="B26" s="108"/>
      <c r="C26" s="79" t="s">
        <v>1028</v>
      </c>
      <c r="D26" s="66" t="s">
        <v>212</v>
      </c>
      <c r="E26" s="128"/>
      <c r="F26" s="128"/>
      <c r="G26" s="128"/>
      <c r="H26" s="143"/>
      <c r="I26" s="73" t="s">
        <v>1029</v>
      </c>
    </row>
    <row r="27" spans="1:9" ht="37.5" customHeight="1">
      <c r="A27" s="98">
        <v>23</v>
      </c>
      <c r="B27" s="107">
        <v>12</v>
      </c>
      <c r="C27" s="79" t="s">
        <v>671</v>
      </c>
      <c r="D27" s="66" t="s">
        <v>100</v>
      </c>
      <c r="E27" s="127" t="s">
        <v>1030</v>
      </c>
      <c r="F27" s="127" t="s">
        <v>1026</v>
      </c>
      <c r="G27" s="127" t="s">
        <v>10</v>
      </c>
      <c r="H27" s="142" t="s">
        <v>141</v>
      </c>
      <c r="I27" s="73" t="s">
        <v>1031</v>
      </c>
    </row>
    <row r="28" spans="1:9" ht="37.5" customHeight="1">
      <c r="A28" s="98">
        <v>24</v>
      </c>
      <c r="B28" s="108"/>
      <c r="C28" s="79" t="s">
        <v>1032</v>
      </c>
      <c r="D28" s="66" t="s">
        <v>212</v>
      </c>
      <c r="E28" s="128"/>
      <c r="F28" s="128"/>
      <c r="G28" s="128"/>
      <c r="H28" s="143"/>
      <c r="I28" s="73" t="s">
        <v>1033</v>
      </c>
    </row>
    <row r="29" spans="1:9" ht="37.5" customHeight="1">
      <c r="A29" s="98">
        <v>25</v>
      </c>
      <c r="B29" s="107">
        <v>13</v>
      </c>
      <c r="C29" s="79" t="s">
        <v>1034</v>
      </c>
      <c r="D29" s="66" t="s">
        <v>100</v>
      </c>
      <c r="E29" s="95" t="s">
        <v>572</v>
      </c>
      <c r="F29" s="95" t="s">
        <v>1026</v>
      </c>
      <c r="G29" s="95" t="s">
        <v>10</v>
      </c>
      <c r="H29" s="96" t="s">
        <v>141</v>
      </c>
      <c r="I29" s="73" t="s">
        <v>1035</v>
      </c>
    </row>
    <row r="30" spans="1:9" ht="37.5" customHeight="1">
      <c r="A30" s="98">
        <v>26</v>
      </c>
      <c r="B30" s="108"/>
      <c r="C30" s="79" t="s">
        <v>1036</v>
      </c>
      <c r="D30" s="66" t="s">
        <v>212</v>
      </c>
      <c r="E30" s="69"/>
      <c r="F30" s="69"/>
      <c r="G30" s="69"/>
      <c r="H30" s="97"/>
      <c r="I30" s="73" t="s">
        <v>1037</v>
      </c>
    </row>
    <row r="31" spans="1:9" ht="37.5" customHeight="1">
      <c r="A31" s="98">
        <v>27</v>
      </c>
      <c r="B31" s="107">
        <v>14</v>
      </c>
      <c r="C31" s="79" t="s">
        <v>1038</v>
      </c>
      <c r="D31" s="66" t="s">
        <v>100</v>
      </c>
      <c r="E31" s="127" t="s">
        <v>1039</v>
      </c>
      <c r="F31" s="127" t="s">
        <v>1026</v>
      </c>
      <c r="G31" s="127" t="s">
        <v>10</v>
      </c>
      <c r="H31" s="142" t="s">
        <v>141</v>
      </c>
      <c r="I31" s="73" t="s">
        <v>1040</v>
      </c>
    </row>
    <row r="32" spans="1:9" ht="37.5" customHeight="1">
      <c r="A32" s="98">
        <v>28</v>
      </c>
      <c r="B32" s="108"/>
      <c r="C32" s="79" t="s">
        <v>1041</v>
      </c>
      <c r="D32" s="66" t="s">
        <v>212</v>
      </c>
      <c r="E32" s="128"/>
      <c r="F32" s="128"/>
      <c r="G32" s="128"/>
      <c r="H32" s="143"/>
      <c r="I32" s="73" t="s">
        <v>1042</v>
      </c>
    </row>
    <row r="33" spans="1:9" ht="37.5" customHeight="1">
      <c r="A33" s="98">
        <v>29</v>
      </c>
      <c r="B33" s="107">
        <v>15</v>
      </c>
      <c r="C33" s="79" t="s">
        <v>1043</v>
      </c>
      <c r="D33" s="66" t="s">
        <v>100</v>
      </c>
      <c r="E33" s="127" t="s">
        <v>1044</v>
      </c>
      <c r="F33" s="127" t="s">
        <v>1026</v>
      </c>
      <c r="G33" s="127" t="s">
        <v>10</v>
      </c>
      <c r="H33" s="142" t="s">
        <v>141</v>
      </c>
      <c r="I33" s="73" t="s">
        <v>1045</v>
      </c>
    </row>
    <row r="34" spans="1:9" ht="37.5" customHeight="1">
      <c r="A34" s="98">
        <v>30</v>
      </c>
      <c r="B34" s="108"/>
      <c r="C34" s="79" t="s">
        <v>1046</v>
      </c>
      <c r="D34" s="66" t="s">
        <v>212</v>
      </c>
      <c r="E34" s="128"/>
      <c r="F34" s="128"/>
      <c r="G34" s="128"/>
      <c r="H34" s="143"/>
      <c r="I34" s="73" t="s">
        <v>1047</v>
      </c>
    </row>
    <row r="35" spans="1:9" ht="37.5" customHeight="1">
      <c r="A35" s="98">
        <v>31</v>
      </c>
      <c r="B35" s="107">
        <v>16</v>
      </c>
      <c r="C35" s="79" t="s">
        <v>1048</v>
      </c>
      <c r="D35" s="66" t="s">
        <v>100</v>
      </c>
      <c r="E35" s="127" t="s">
        <v>1049</v>
      </c>
      <c r="F35" s="127" t="s">
        <v>1026</v>
      </c>
      <c r="G35" s="127" t="s">
        <v>10</v>
      </c>
      <c r="H35" s="142" t="s">
        <v>141</v>
      </c>
      <c r="I35" s="73" t="s">
        <v>1050</v>
      </c>
    </row>
    <row r="36" spans="1:9" ht="37.5" customHeight="1">
      <c r="A36" s="98">
        <v>32</v>
      </c>
      <c r="B36" s="108"/>
      <c r="C36" s="79" t="s">
        <v>1051</v>
      </c>
      <c r="D36" s="66" t="s">
        <v>212</v>
      </c>
      <c r="E36" s="128"/>
      <c r="F36" s="128"/>
      <c r="G36" s="128"/>
      <c r="H36" s="143"/>
      <c r="I36" s="73" t="s">
        <v>1052</v>
      </c>
    </row>
    <row r="37" spans="1:9" ht="37.5" customHeight="1">
      <c r="A37" s="98">
        <v>33</v>
      </c>
      <c r="B37" s="107">
        <v>17</v>
      </c>
      <c r="C37" s="79" t="s">
        <v>1053</v>
      </c>
      <c r="D37" s="66" t="s">
        <v>100</v>
      </c>
      <c r="E37" s="127" t="s">
        <v>1054</v>
      </c>
      <c r="F37" s="127" t="s">
        <v>1026</v>
      </c>
      <c r="G37" s="127" t="s">
        <v>10</v>
      </c>
      <c r="H37" s="144" t="s">
        <v>141</v>
      </c>
      <c r="I37" s="73" t="s">
        <v>1055</v>
      </c>
    </row>
    <row r="38" spans="1:9" ht="37.5" customHeight="1">
      <c r="A38" s="98">
        <v>34</v>
      </c>
      <c r="B38" s="108"/>
      <c r="C38" s="79" t="s">
        <v>1056</v>
      </c>
      <c r="D38" s="66" t="s">
        <v>212</v>
      </c>
      <c r="E38" s="128"/>
      <c r="F38" s="128"/>
      <c r="G38" s="128"/>
      <c r="H38" s="144"/>
      <c r="I38" s="73" t="s">
        <v>1057</v>
      </c>
    </row>
    <row r="39" spans="1:9" ht="37.5" customHeight="1">
      <c r="A39" s="98">
        <v>35</v>
      </c>
      <c r="B39" s="107">
        <v>18</v>
      </c>
      <c r="C39" s="79" t="s">
        <v>1058</v>
      </c>
      <c r="D39" s="66" t="s">
        <v>100</v>
      </c>
      <c r="E39" s="127" t="s">
        <v>1059</v>
      </c>
      <c r="F39" s="127" t="s">
        <v>1026</v>
      </c>
      <c r="G39" s="127" t="s">
        <v>10</v>
      </c>
      <c r="H39" s="142" t="s">
        <v>141</v>
      </c>
      <c r="I39" s="73" t="s">
        <v>1060</v>
      </c>
    </row>
    <row r="40" spans="1:9" ht="37.5" customHeight="1">
      <c r="A40" s="98">
        <v>36</v>
      </c>
      <c r="B40" s="108"/>
      <c r="C40" s="79" t="s">
        <v>1061</v>
      </c>
      <c r="D40" s="66" t="s">
        <v>212</v>
      </c>
      <c r="E40" s="128"/>
      <c r="F40" s="128"/>
      <c r="G40" s="128"/>
      <c r="H40" s="143"/>
      <c r="I40" s="73" t="s">
        <v>1062</v>
      </c>
    </row>
    <row r="41" spans="1:9" ht="37.5" customHeight="1">
      <c r="A41" s="98">
        <v>37</v>
      </c>
      <c r="B41" s="107">
        <v>19</v>
      </c>
      <c r="C41" s="79" t="s">
        <v>1063</v>
      </c>
      <c r="D41" s="66" t="s">
        <v>100</v>
      </c>
      <c r="E41" s="127" t="s">
        <v>1064</v>
      </c>
      <c r="F41" s="127" t="s">
        <v>1065</v>
      </c>
      <c r="G41" s="127" t="s">
        <v>10</v>
      </c>
      <c r="H41" s="142" t="s">
        <v>141</v>
      </c>
      <c r="I41" s="73" t="s">
        <v>1066</v>
      </c>
    </row>
    <row r="42" spans="1:9" ht="37.5" customHeight="1">
      <c r="A42" s="98">
        <v>38</v>
      </c>
      <c r="B42" s="108"/>
      <c r="C42" s="79" t="s">
        <v>1067</v>
      </c>
      <c r="D42" s="66" t="s">
        <v>212</v>
      </c>
      <c r="E42" s="128"/>
      <c r="F42" s="128"/>
      <c r="G42" s="128"/>
      <c r="H42" s="143"/>
      <c r="I42" s="73" t="s">
        <v>1068</v>
      </c>
    </row>
    <row r="43" spans="1:9" ht="14.25" customHeight="1">
      <c r="A43" s="98">
        <v>39</v>
      </c>
      <c r="B43" s="107">
        <v>20</v>
      </c>
      <c r="C43" s="79" t="s">
        <v>1069</v>
      </c>
      <c r="D43" s="66" t="s">
        <v>100</v>
      </c>
      <c r="E43" s="127" t="s">
        <v>1070</v>
      </c>
      <c r="F43" s="127" t="s">
        <v>1065</v>
      </c>
      <c r="G43" s="127" t="s">
        <v>10</v>
      </c>
      <c r="H43" s="142" t="s">
        <v>141</v>
      </c>
      <c r="I43" s="73" t="s">
        <v>1071</v>
      </c>
    </row>
    <row r="44" spans="1:9" ht="37.5" customHeight="1">
      <c r="A44" s="98">
        <v>40</v>
      </c>
      <c r="B44" s="108"/>
      <c r="C44" s="79" t="s">
        <v>1072</v>
      </c>
      <c r="D44" s="66" t="s">
        <v>212</v>
      </c>
      <c r="E44" s="128"/>
      <c r="F44" s="128"/>
      <c r="G44" s="128"/>
      <c r="H44" s="143"/>
      <c r="I44" s="73" t="s">
        <v>159</v>
      </c>
    </row>
    <row r="45" spans="1:9" ht="37.5" customHeight="1">
      <c r="A45" s="98">
        <v>41</v>
      </c>
      <c r="B45" s="107">
        <v>21</v>
      </c>
      <c r="C45" s="79" t="s">
        <v>1073</v>
      </c>
      <c r="D45" s="66" t="s">
        <v>100</v>
      </c>
      <c r="E45" s="127" t="s">
        <v>1074</v>
      </c>
      <c r="F45" s="127" t="s">
        <v>1065</v>
      </c>
      <c r="G45" s="127" t="s">
        <v>10</v>
      </c>
      <c r="H45" s="142" t="s">
        <v>141</v>
      </c>
      <c r="I45" s="73" t="s">
        <v>1075</v>
      </c>
    </row>
    <row r="46" spans="1:9" ht="37.5" customHeight="1">
      <c r="A46" s="98">
        <v>42</v>
      </c>
      <c r="B46" s="108"/>
      <c r="C46" s="79" t="s">
        <v>515</v>
      </c>
      <c r="D46" s="66" t="s">
        <v>212</v>
      </c>
      <c r="E46" s="128"/>
      <c r="F46" s="128"/>
      <c r="G46" s="128"/>
      <c r="H46" s="143"/>
      <c r="I46" s="73" t="s">
        <v>1076</v>
      </c>
    </row>
    <row r="47" spans="1:9" ht="37.5" customHeight="1">
      <c r="A47" s="98">
        <v>43</v>
      </c>
      <c r="B47" s="107">
        <v>22</v>
      </c>
      <c r="C47" s="79" t="s">
        <v>1077</v>
      </c>
      <c r="D47" s="66" t="s">
        <v>100</v>
      </c>
      <c r="E47" s="127" t="s">
        <v>1078</v>
      </c>
      <c r="F47" s="127" t="s">
        <v>1065</v>
      </c>
      <c r="G47" s="127" t="s">
        <v>10</v>
      </c>
      <c r="H47" s="142" t="s">
        <v>141</v>
      </c>
      <c r="I47" s="73" t="s">
        <v>1079</v>
      </c>
    </row>
    <row r="48" spans="1:9" ht="37.5" customHeight="1">
      <c r="A48" s="98">
        <v>44</v>
      </c>
      <c r="B48" s="108"/>
      <c r="C48" s="79" t="s">
        <v>1080</v>
      </c>
      <c r="D48" s="66" t="s">
        <v>212</v>
      </c>
      <c r="E48" s="128"/>
      <c r="F48" s="128"/>
      <c r="G48" s="128"/>
      <c r="H48" s="143"/>
      <c r="I48" s="73" t="s">
        <v>1081</v>
      </c>
    </row>
    <row r="49" spans="1:9" ht="37.5" customHeight="1">
      <c r="A49" s="98">
        <v>45</v>
      </c>
      <c r="B49" s="107">
        <v>23</v>
      </c>
      <c r="C49" s="79" t="s">
        <v>1082</v>
      </c>
      <c r="D49" s="66" t="s">
        <v>100</v>
      </c>
      <c r="E49" s="127" t="s">
        <v>1083</v>
      </c>
      <c r="F49" s="127" t="s">
        <v>1065</v>
      </c>
      <c r="G49" s="127" t="s">
        <v>10</v>
      </c>
      <c r="H49" s="142" t="s">
        <v>141</v>
      </c>
      <c r="I49" s="73" t="s">
        <v>1084</v>
      </c>
    </row>
    <row r="50" spans="1:9" ht="37.5" customHeight="1">
      <c r="A50" s="98">
        <v>46</v>
      </c>
      <c r="B50" s="108"/>
      <c r="C50" s="79" t="s">
        <v>1085</v>
      </c>
      <c r="D50" s="66" t="s">
        <v>212</v>
      </c>
      <c r="E50" s="128"/>
      <c r="F50" s="128"/>
      <c r="G50" s="128"/>
      <c r="H50" s="143"/>
      <c r="I50" s="73" t="s">
        <v>1086</v>
      </c>
    </row>
    <row r="51" spans="1:9" ht="37.5" customHeight="1">
      <c r="A51" s="98">
        <v>47</v>
      </c>
      <c r="B51" s="107">
        <v>24</v>
      </c>
      <c r="C51" s="79" t="s">
        <v>1087</v>
      </c>
      <c r="D51" s="66" t="s">
        <v>100</v>
      </c>
      <c r="E51" s="127" t="s">
        <v>1088</v>
      </c>
      <c r="F51" s="127" t="s">
        <v>1065</v>
      </c>
      <c r="G51" s="127" t="s">
        <v>10</v>
      </c>
      <c r="H51" s="142" t="s">
        <v>141</v>
      </c>
      <c r="I51" s="73" t="s">
        <v>1089</v>
      </c>
    </row>
    <row r="52" spans="1:9" ht="37.5" customHeight="1">
      <c r="A52" s="98">
        <v>48</v>
      </c>
      <c r="B52" s="108"/>
      <c r="C52" s="79" t="s">
        <v>1090</v>
      </c>
      <c r="D52" s="66" t="s">
        <v>212</v>
      </c>
      <c r="E52" s="128"/>
      <c r="F52" s="128"/>
      <c r="G52" s="128"/>
      <c r="H52" s="143"/>
      <c r="I52" s="73" t="s">
        <v>1091</v>
      </c>
    </row>
    <row r="53" spans="1:9" ht="37.5" customHeight="1">
      <c r="A53" s="98">
        <v>49</v>
      </c>
      <c r="B53" s="107">
        <v>25</v>
      </c>
      <c r="C53" s="79" t="s">
        <v>1092</v>
      </c>
      <c r="D53" s="66" t="s">
        <v>100</v>
      </c>
      <c r="E53" s="127" t="s">
        <v>572</v>
      </c>
      <c r="F53" s="127" t="s">
        <v>1065</v>
      </c>
      <c r="G53" s="127" t="s">
        <v>10</v>
      </c>
      <c r="H53" s="142" t="s">
        <v>141</v>
      </c>
      <c r="I53" s="73" t="s">
        <v>1093</v>
      </c>
    </row>
    <row r="54" spans="1:9" ht="18.75">
      <c r="A54" s="98">
        <v>50</v>
      </c>
      <c r="B54" s="108"/>
      <c r="C54" s="79" t="s">
        <v>1094</v>
      </c>
      <c r="D54" s="66" t="s">
        <v>212</v>
      </c>
      <c r="E54" s="128"/>
      <c r="F54" s="128"/>
      <c r="G54" s="128"/>
      <c r="H54" s="143"/>
      <c r="I54" s="73" t="s">
        <v>1095</v>
      </c>
    </row>
    <row r="64" spans="1:9">
      <c r="B64" s="22"/>
    </row>
    <row r="70" spans="2:2">
      <c r="B70" s="22"/>
    </row>
  </sheetData>
  <mergeCells count="122">
    <mergeCell ref="G21:G22"/>
    <mergeCell ref="H21:H22"/>
    <mergeCell ref="E15:E16"/>
    <mergeCell ref="F15:F16"/>
    <mergeCell ref="G15:G16"/>
    <mergeCell ref="H15:H16"/>
    <mergeCell ref="F35:F36"/>
    <mergeCell ref="G35:G36"/>
    <mergeCell ref="H35:H36"/>
    <mergeCell ref="E37:E38"/>
    <mergeCell ref="F37:F38"/>
    <mergeCell ref="G37:G38"/>
    <mergeCell ref="H7:H8"/>
    <mergeCell ref="E7:E8"/>
    <mergeCell ref="F11:F12"/>
    <mergeCell ref="G11:G12"/>
    <mergeCell ref="H11:H12"/>
    <mergeCell ref="E11:E12"/>
    <mergeCell ref="H27:H28"/>
    <mergeCell ref="E19:E20"/>
    <mergeCell ref="F19:F20"/>
    <mergeCell ref="G19:G20"/>
    <mergeCell ref="H19:H20"/>
    <mergeCell ref="E27:E28"/>
    <mergeCell ref="F27:F28"/>
    <mergeCell ref="G27:G28"/>
    <mergeCell ref="F7:F8"/>
    <mergeCell ref="G7:G8"/>
    <mergeCell ref="E21:E22"/>
    <mergeCell ref="F21:F22"/>
    <mergeCell ref="H25:H26"/>
    <mergeCell ref="E49:E50"/>
    <mergeCell ref="F49:F50"/>
    <mergeCell ref="G49:G50"/>
    <mergeCell ref="H49:H50"/>
    <mergeCell ref="A1:K1"/>
    <mergeCell ref="E5:E6"/>
    <mergeCell ref="F5:F6"/>
    <mergeCell ref="G5:G6"/>
    <mergeCell ref="H5:H6"/>
    <mergeCell ref="E13:E14"/>
    <mergeCell ref="F13:F14"/>
    <mergeCell ref="E31:E32"/>
    <mergeCell ref="F31:F32"/>
    <mergeCell ref="G31:G32"/>
    <mergeCell ref="H31:H32"/>
    <mergeCell ref="G13:G14"/>
    <mergeCell ref="H13:H14"/>
    <mergeCell ref="E9:E10"/>
    <mergeCell ref="F9:F10"/>
    <mergeCell ref="G9:G10"/>
    <mergeCell ref="E41:E42"/>
    <mergeCell ref="F41:F42"/>
    <mergeCell ref="G41:G42"/>
    <mergeCell ref="E53:E54"/>
    <mergeCell ref="F53:F54"/>
    <mergeCell ref="G53:G54"/>
    <mergeCell ref="H53:H54"/>
    <mergeCell ref="H9:H10"/>
    <mergeCell ref="E23:E24"/>
    <mergeCell ref="F23:F24"/>
    <mergeCell ref="G23:G24"/>
    <mergeCell ref="H23:H24"/>
    <mergeCell ref="E51:E52"/>
    <mergeCell ref="F51:F52"/>
    <mergeCell ref="G51:G52"/>
    <mergeCell ref="H51:H52"/>
    <mergeCell ref="E17:E18"/>
    <mergeCell ref="F17:F18"/>
    <mergeCell ref="G17:G18"/>
    <mergeCell ref="H17:H18"/>
    <mergeCell ref="E39:E40"/>
    <mergeCell ref="F39:F40"/>
    <mergeCell ref="G39:G40"/>
    <mergeCell ref="H39:H40"/>
    <mergeCell ref="E25:E26"/>
    <mergeCell ref="F25:F26"/>
    <mergeCell ref="G25:G2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51:B52"/>
    <mergeCell ref="B53:B54"/>
    <mergeCell ref="B23:B24"/>
    <mergeCell ref="B25:B26"/>
    <mergeCell ref="B27:B28"/>
    <mergeCell ref="B29:B30"/>
    <mergeCell ref="B31:B32"/>
    <mergeCell ref="B35:B36"/>
    <mergeCell ref="B37:B38"/>
    <mergeCell ref="B39:B40"/>
    <mergeCell ref="B41:B42"/>
    <mergeCell ref="E33:E34"/>
    <mergeCell ref="F33:F34"/>
    <mergeCell ref="G33:G34"/>
    <mergeCell ref="H33:H34"/>
    <mergeCell ref="B33:B34"/>
    <mergeCell ref="B43:B44"/>
    <mergeCell ref="B45:B46"/>
    <mergeCell ref="B47:B48"/>
    <mergeCell ref="B49:B50"/>
    <mergeCell ref="H37:H38"/>
    <mergeCell ref="H41:H42"/>
    <mergeCell ref="E47:E48"/>
    <mergeCell ref="F47:F48"/>
    <mergeCell ref="G47:G48"/>
    <mergeCell ref="H47:H48"/>
    <mergeCell ref="E43:E44"/>
    <mergeCell ref="F43:F44"/>
    <mergeCell ref="G43:G44"/>
    <mergeCell ref="H43:H44"/>
    <mergeCell ref="E45:E46"/>
    <mergeCell ref="F45:F46"/>
    <mergeCell ref="G45:G46"/>
    <mergeCell ref="H45:H46"/>
    <mergeCell ref="E35:E36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4"/>
  <sheetViews>
    <sheetView topLeftCell="A172" workbookViewId="0">
      <selection activeCell="C191" sqref="C191"/>
    </sheetView>
  </sheetViews>
  <sheetFormatPr defaultRowHeight="15"/>
  <cols>
    <col min="1" max="1" width="4.5703125" style="13" customWidth="1"/>
    <col min="2" max="2" width="9.7109375" style="13" customWidth="1"/>
    <col min="3" max="3" width="38.42578125" style="13" customWidth="1"/>
    <col min="4" max="4" width="11.28515625" style="13" customWidth="1"/>
    <col min="5" max="5" width="31.42578125" style="13" customWidth="1"/>
    <col min="6" max="6" width="20.7109375" style="13" bestFit="1" customWidth="1"/>
    <col min="7" max="7" width="17.5703125" style="13" bestFit="1" customWidth="1"/>
    <col min="8" max="8" width="10.7109375" style="13" bestFit="1" customWidth="1"/>
    <col min="9" max="9" width="18.42578125" style="13" customWidth="1"/>
    <col min="10" max="12" width="9.140625" style="13" hidden="1" customWidth="1"/>
    <col min="13" max="16384" width="9.140625" style="13"/>
  </cols>
  <sheetData>
    <row r="1" spans="1:14" s="8" customFormat="1" ht="21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4">
      <c r="A2" s="9"/>
      <c r="B2" s="31"/>
      <c r="C2" s="9"/>
      <c r="D2" s="9"/>
      <c r="E2" s="9"/>
      <c r="F2" s="21"/>
      <c r="G2" s="21"/>
      <c r="H2" s="21"/>
      <c r="I2" s="9"/>
      <c r="J2" s="12"/>
      <c r="K2" s="12"/>
    </row>
    <row r="3" spans="1:14" ht="30" customHeight="1">
      <c r="A3" s="14" t="s">
        <v>0</v>
      </c>
      <c r="B3" s="35" t="s">
        <v>18</v>
      </c>
      <c r="C3" s="14" t="s">
        <v>1</v>
      </c>
      <c r="D3" s="41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41" t="s">
        <v>7</v>
      </c>
      <c r="J3" s="12"/>
      <c r="K3" s="12"/>
    </row>
    <row r="4" spans="1:14">
      <c r="A4" s="16">
        <v>1</v>
      </c>
      <c r="B4" s="36">
        <v>2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8"/>
      <c r="K4" s="18"/>
    </row>
    <row r="5" spans="1:14" ht="18.75">
      <c r="A5" s="101">
        <v>1</v>
      </c>
      <c r="B5" s="145">
        <v>1</v>
      </c>
      <c r="C5" s="94" t="s">
        <v>1096</v>
      </c>
      <c r="D5" s="99" t="s">
        <v>1097</v>
      </c>
      <c r="E5" s="147" t="s">
        <v>1098</v>
      </c>
      <c r="F5" s="147" t="s">
        <v>1099</v>
      </c>
      <c r="G5" s="147" t="s">
        <v>9</v>
      </c>
      <c r="H5" s="147" t="s">
        <v>1100</v>
      </c>
      <c r="I5" s="100" t="s">
        <v>1101</v>
      </c>
      <c r="J5" s="54"/>
      <c r="K5" s="54"/>
      <c r="L5" s="54"/>
      <c r="M5" s="54"/>
      <c r="N5" s="54"/>
    </row>
    <row r="6" spans="1:14" ht="18.75">
      <c r="A6" s="101">
        <v>2</v>
      </c>
      <c r="B6" s="146"/>
      <c r="C6" s="94" t="s">
        <v>1102</v>
      </c>
      <c r="D6" s="99" t="s">
        <v>212</v>
      </c>
      <c r="E6" s="148"/>
      <c r="F6" s="148"/>
      <c r="G6" s="148"/>
      <c r="H6" s="148"/>
      <c r="I6" s="100" t="s">
        <v>1103</v>
      </c>
      <c r="J6" s="54"/>
      <c r="K6" s="54"/>
      <c r="L6" s="54"/>
      <c r="M6" s="54"/>
      <c r="N6" s="54"/>
    </row>
    <row r="7" spans="1:14" ht="18.75">
      <c r="A7" s="101">
        <v>3</v>
      </c>
      <c r="B7" s="145">
        <v>2</v>
      </c>
      <c r="C7" s="79" t="s">
        <v>1104</v>
      </c>
      <c r="D7" s="101" t="s">
        <v>100</v>
      </c>
      <c r="E7" s="136" t="s">
        <v>1105</v>
      </c>
      <c r="F7" s="136" t="s">
        <v>1099</v>
      </c>
      <c r="G7" s="136" t="s">
        <v>9</v>
      </c>
      <c r="H7" s="136" t="s">
        <v>1100</v>
      </c>
      <c r="I7" s="102" t="s">
        <v>1106</v>
      </c>
      <c r="J7" s="54"/>
      <c r="K7" s="54"/>
      <c r="L7" s="54"/>
      <c r="M7" s="54"/>
      <c r="N7" s="54"/>
    </row>
    <row r="8" spans="1:14" ht="18.75">
      <c r="A8" s="101">
        <v>4</v>
      </c>
      <c r="B8" s="146"/>
      <c r="C8" s="79" t="s">
        <v>1107</v>
      </c>
      <c r="D8" s="101" t="s">
        <v>212</v>
      </c>
      <c r="E8" s="137"/>
      <c r="F8" s="137"/>
      <c r="G8" s="137"/>
      <c r="H8" s="137"/>
      <c r="I8" s="102" t="s">
        <v>1108</v>
      </c>
      <c r="J8" s="54"/>
      <c r="K8" s="54"/>
      <c r="L8" s="54"/>
      <c r="M8" s="54"/>
      <c r="N8" s="54"/>
    </row>
    <row r="9" spans="1:14" ht="18.75">
      <c r="A9" s="101">
        <v>5</v>
      </c>
      <c r="B9" s="145">
        <v>3</v>
      </c>
      <c r="C9" s="79" t="s">
        <v>1109</v>
      </c>
      <c r="D9" s="101" t="s">
        <v>100</v>
      </c>
      <c r="E9" s="136" t="s">
        <v>1110</v>
      </c>
      <c r="F9" s="136" t="s">
        <v>1099</v>
      </c>
      <c r="G9" s="136" t="s">
        <v>9</v>
      </c>
      <c r="H9" s="136" t="s">
        <v>1100</v>
      </c>
      <c r="I9" s="102" t="s">
        <v>1111</v>
      </c>
      <c r="J9" s="54"/>
      <c r="K9" s="54"/>
      <c r="L9" s="54"/>
      <c r="M9" s="54"/>
      <c r="N9" s="54"/>
    </row>
    <row r="10" spans="1:14" ht="18.75">
      <c r="A10" s="101">
        <v>6</v>
      </c>
      <c r="B10" s="146"/>
      <c r="C10" s="79" t="s">
        <v>1112</v>
      </c>
      <c r="D10" s="101" t="s">
        <v>212</v>
      </c>
      <c r="E10" s="137"/>
      <c r="F10" s="137"/>
      <c r="G10" s="137"/>
      <c r="H10" s="137"/>
      <c r="I10" s="102" t="s">
        <v>1113</v>
      </c>
      <c r="J10" s="54"/>
      <c r="K10" s="54"/>
      <c r="L10" s="54"/>
      <c r="M10" s="54"/>
      <c r="N10" s="54"/>
    </row>
    <row r="11" spans="1:14" ht="18.75">
      <c r="A11" s="101">
        <v>7</v>
      </c>
      <c r="B11" s="145">
        <v>4</v>
      </c>
      <c r="C11" s="79" t="s">
        <v>1114</v>
      </c>
      <c r="D11" s="101" t="s">
        <v>100</v>
      </c>
      <c r="E11" s="136" t="s">
        <v>906</v>
      </c>
      <c r="F11" s="136" t="s">
        <v>1099</v>
      </c>
      <c r="G11" s="136" t="s">
        <v>9</v>
      </c>
      <c r="H11" s="136" t="s">
        <v>1100</v>
      </c>
      <c r="I11" s="102" t="s">
        <v>1115</v>
      </c>
      <c r="J11" s="54"/>
      <c r="K11" s="54"/>
      <c r="L11" s="54"/>
      <c r="M11" s="54"/>
      <c r="N11" s="54"/>
    </row>
    <row r="12" spans="1:14" ht="18.75">
      <c r="A12" s="101">
        <v>8</v>
      </c>
      <c r="B12" s="146"/>
      <c r="C12" s="79" t="s">
        <v>1116</v>
      </c>
      <c r="D12" s="101" t="s">
        <v>212</v>
      </c>
      <c r="E12" s="137"/>
      <c r="F12" s="137"/>
      <c r="G12" s="137"/>
      <c r="H12" s="137"/>
      <c r="I12" s="102" t="s">
        <v>1117</v>
      </c>
      <c r="J12" s="54"/>
      <c r="K12" s="54"/>
      <c r="L12" s="54"/>
      <c r="M12" s="54"/>
      <c r="N12" s="54"/>
    </row>
    <row r="13" spans="1:14" ht="18.75">
      <c r="A13" s="101">
        <v>9</v>
      </c>
      <c r="B13" s="145">
        <v>5</v>
      </c>
      <c r="C13" s="79" t="s">
        <v>1118</v>
      </c>
      <c r="D13" s="101" t="s">
        <v>100</v>
      </c>
      <c r="E13" s="136" t="s">
        <v>1119</v>
      </c>
      <c r="F13" s="136" t="s">
        <v>1099</v>
      </c>
      <c r="G13" s="136" t="s">
        <v>9</v>
      </c>
      <c r="H13" s="136" t="s">
        <v>1100</v>
      </c>
      <c r="I13" s="102" t="s">
        <v>1120</v>
      </c>
      <c r="J13" s="54"/>
      <c r="K13" s="54"/>
      <c r="L13" s="54"/>
      <c r="M13" s="54"/>
      <c r="N13" s="54"/>
    </row>
    <row r="14" spans="1:14" ht="18.75">
      <c r="A14" s="101">
        <v>10</v>
      </c>
      <c r="B14" s="146"/>
      <c r="C14" s="79" t="s">
        <v>1121</v>
      </c>
      <c r="D14" s="101" t="s">
        <v>212</v>
      </c>
      <c r="E14" s="137"/>
      <c r="F14" s="137"/>
      <c r="G14" s="137"/>
      <c r="H14" s="137"/>
      <c r="I14" s="102" t="s">
        <v>1122</v>
      </c>
      <c r="J14" s="54"/>
      <c r="K14" s="54"/>
      <c r="L14" s="54"/>
      <c r="M14" s="54"/>
      <c r="N14" s="54"/>
    </row>
    <row r="15" spans="1:14" ht="18.75">
      <c r="A15" s="101">
        <v>11</v>
      </c>
      <c r="B15" s="145">
        <v>6</v>
      </c>
      <c r="C15" s="79" t="s">
        <v>239</v>
      </c>
      <c r="D15" s="101" t="s">
        <v>100</v>
      </c>
      <c r="E15" s="136" t="s">
        <v>995</v>
      </c>
      <c r="F15" s="136" t="s">
        <v>1099</v>
      </c>
      <c r="G15" s="136" t="s">
        <v>9</v>
      </c>
      <c r="H15" s="136" t="s">
        <v>1100</v>
      </c>
      <c r="I15" s="103" t="s">
        <v>1123</v>
      </c>
      <c r="J15" s="54"/>
      <c r="K15" s="54"/>
      <c r="L15" s="54"/>
      <c r="M15" s="54"/>
      <c r="N15" s="54"/>
    </row>
    <row r="16" spans="1:14" ht="31.5">
      <c r="A16" s="101">
        <v>12</v>
      </c>
      <c r="B16" s="146"/>
      <c r="C16" s="79" t="s">
        <v>1124</v>
      </c>
      <c r="D16" s="101" t="s">
        <v>212</v>
      </c>
      <c r="E16" s="137"/>
      <c r="F16" s="137"/>
      <c r="G16" s="137"/>
      <c r="H16" s="137"/>
      <c r="I16" s="102" t="s">
        <v>1125</v>
      </c>
      <c r="J16" s="54"/>
      <c r="K16" s="54"/>
      <c r="L16" s="54"/>
      <c r="M16" s="54"/>
      <c r="N16" s="54"/>
    </row>
    <row r="17" spans="1:14" ht="18.75">
      <c r="A17" s="101">
        <v>13</v>
      </c>
      <c r="B17" s="145">
        <v>7</v>
      </c>
      <c r="C17" s="79" t="s">
        <v>1126</v>
      </c>
      <c r="D17" s="101" t="s">
        <v>100</v>
      </c>
      <c r="E17" s="136" t="s">
        <v>1127</v>
      </c>
      <c r="F17" s="136" t="s">
        <v>1099</v>
      </c>
      <c r="G17" s="136" t="s">
        <v>9</v>
      </c>
      <c r="H17" s="136" t="s">
        <v>1100</v>
      </c>
      <c r="I17" s="102" t="s">
        <v>1128</v>
      </c>
      <c r="J17" s="54"/>
      <c r="K17" s="54"/>
      <c r="L17" s="54"/>
      <c r="M17" s="54"/>
      <c r="N17" s="54"/>
    </row>
    <row r="18" spans="1:14" ht="18.75">
      <c r="A18" s="101">
        <v>14</v>
      </c>
      <c r="B18" s="146"/>
      <c r="C18" s="79" t="s">
        <v>1129</v>
      </c>
      <c r="D18" s="101" t="s">
        <v>212</v>
      </c>
      <c r="E18" s="137"/>
      <c r="F18" s="137"/>
      <c r="G18" s="137"/>
      <c r="H18" s="137"/>
      <c r="I18" s="102" t="s">
        <v>1130</v>
      </c>
      <c r="J18" s="54"/>
      <c r="K18" s="54"/>
      <c r="L18" s="54"/>
      <c r="M18" s="54"/>
      <c r="N18" s="54"/>
    </row>
    <row r="19" spans="1:14" ht="18.75">
      <c r="A19" s="101">
        <v>15</v>
      </c>
      <c r="B19" s="145">
        <v>8</v>
      </c>
      <c r="C19" s="82" t="s">
        <v>1131</v>
      </c>
      <c r="D19" s="104" t="s">
        <v>100</v>
      </c>
      <c r="E19" s="136" t="s">
        <v>1132</v>
      </c>
      <c r="F19" s="136" t="s">
        <v>1099</v>
      </c>
      <c r="G19" s="136" t="s">
        <v>9</v>
      </c>
      <c r="H19" s="136" t="s">
        <v>1100</v>
      </c>
      <c r="I19" s="102" t="s">
        <v>1133</v>
      </c>
      <c r="J19" s="54"/>
      <c r="K19" s="54"/>
      <c r="L19" s="54"/>
      <c r="M19" s="54"/>
      <c r="N19" s="54"/>
    </row>
    <row r="20" spans="1:14" ht="18.75">
      <c r="A20" s="101">
        <v>16</v>
      </c>
      <c r="B20" s="146"/>
      <c r="C20" s="79" t="s">
        <v>1134</v>
      </c>
      <c r="D20" s="101" t="s">
        <v>212</v>
      </c>
      <c r="E20" s="137"/>
      <c r="F20" s="137"/>
      <c r="G20" s="137"/>
      <c r="H20" s="137"/>
      <c r="I20" s="102" t="s">
        <v>1135</v>
      </c>
      <c r="J20" s="54"/>
      <c r="K20" s="54"/>
      <c r="L20" s="54"/>
      <c r="M20" s="54"/>
      <c r="N20" s="54"/>
    </row>
    <row r="21" spans="1:14" ht="18.75">
      <c r="A21" s="101">
        <v>17</v>
      </c>
      <c r="B21" s="145">
        <v>9</v>
      </c>
      <c r="C21" s="79" t="s">
        <v>1136</v>
      </c>
      <c r="D21" s="101" t="s">
        <v>100</v>
      </c>
      <c r="E21" s="136" t="s">
        <v>1137</v>
      </c>
      <c r="F21" s="136" t="s">
        <v>1099</v>
      </c>
      <c r="G21" s="136" t="s">
        <v>9</v>
      </c>
      <c r="H21" s="136" t="s">
        <v>1100</v>
      </c>
      <c r="I21" s="102" t="s">
        <v>1138</v>
      </c>
      <c r="J21" s="54"/>
      <c r="K21" s="54"/>
      <c r="L21" s="54"/>
      <c r="M21" s="54"/>
      <c r="N21" s="54"/>
    </row>
    <row r="22" spans="1:14" ht="18.75">
      <c r="A22" s="101">
        <v>18</v>
      </c>
      <c r="B22" s="146"/>
      <c r="C22" s="79" t="s">
        <v>1139</v>
      </c>
      <c r="D22" s="101" t="s">
        <v>212</v>
      </c>
      <c r="E22" s="137"/>
      <c r="F22" s="137"/>
      <c r="G22" s="137"/>
      <c r="H22" s="137"/>
      <c r="I22" s="102" t="s">
        <v>1140</v>
      </c>
      <c r="J22" s="54"/>
      <c r="K22" s="54"/>
      <c r="L22" s="54"/>
      <c r="M22" s="54"/>
      <c r="N22" s="54"/>
    </row>
    <row r="23" spans="1:14" ht="18.75">
      <c r="A23" s="101">
        <v>19</v>
      </c>
      <c r="B23" s="145">
        <v>10</v>
      </c>
      <c r="C23" s="79" t="s">
        <v>1141</v>
      </c>
      <c r="D23" s="101" t="s">
        <v>100</v>
      </c>
      <c r="E23" s="136" t="s">
        <v>1142</v>
      </c>
      <c r="F23" s="136" t="s">
        <v>1099</v>
      </c>
      <c r="G23" s="136" t="s">
        <v>9</v>
      </c>
      <c r="H23" s="136" t="s">
        <v>1100</v>
      </c>
      <c r="I23" s="102" t="s">
        <v>1143</v>
      </c>
      <c r="J23" s="54"/>
      <c r="K23" s="54"/>
      <c r="L23" s="54"/>
      <c r="M23" s="54"/>
      <c r="N23" s="54"/>
    </row>
    <row r="24" spans="1:14" ht="18.75">
      <c r="A24" s="101">
        <v>20</v>
      </c>
      <c r="B24" s="146"/>
      <c r="C24" s="79" t="s">
        <v>1144</v>
      </c>
      <c r="D24" s="101" t="s">
        <v>212</v>
      </c>
      <c r="E24" s="137"/>
      <c r="F24" s="137"/>
      <c r="G24" s="137"/>
      <c r="H24" s="137"/>
      <c r="I24" s="102" t="s">
        <v>1145</v>
      </c>
      <c r="J24" s="54"/>
      <c r="K24" s="54"/>
      <c r="L24" s="54"/>
      <c r="M24" s="54"/>
      <c r="N24" s="54"/>
    </row>
    <row r="25" spans="1:14" ht="18.75">
      <c r="A25" s="101">
        <v>21</v>
      </c>
      <c r="B25" s="145">
        <v>11</v>
      </c>
      <c r="C25" s="79" t="s">
        <v>1146</v>
      </c>
      <c r="D25" s="101" t="s">
        <v>1097</v>
      </c>
      <c r="E25" s="136" t="s">
        <v>1147</v>
      </c>
      <c r="F25" s="136" t="s">
        <v>1148</v>
      </c>
      <c r="G25" s="136" t="s">
        <v>9</v>
      </c>
      <c r="H25" s="136" t="s">
        <v>1100</v>
      </c>
      <c r="I25" s="102" t="s">
        <v>1149</v>
      </c>
      <c r="J25" s="54"/>
      <c r="K25" s="54"/>
      <c r="L25" s="54"/>
      <c r="M25" s="54"/>
      <c r="N25" s="54"/>
    </row>
    <row r="26" spans="1:14" ht="18.75">
      <c r="A26" s="101">
        <v>22</v>
      </c>
      <c r="B26" s="146"/>
      <c r="C26" s="79" t="s">
        <v>1150</v>
      </c>
      <c r="D26" s="101" t="s">
        <v>212</v>
      </c>
      <c r="E26" s="137"/>
      <c r="F26" s="137"/>
      <c r="G26" s="137"/>
      <c r="H26" s="137"/>
      <c r="I26" s="102" t="s">
        <v>1151</v>
      </c>
      <c r="J26" s="54"/>
      <c r="K26" s="54"/>
      <c r="L26" s="54"/>
      <c r="M26" s="54"/>
      <c r="N26" s="54"/>
    </row>
    <row r="27" spans="1:14" ht="18.75">
      <c r="A27" s="101">
        <v>23</v>
      </c>
      <c r="B27" s="145">
        <v>12</v>
      </c>
      <c r="C27" s="79" t="s">
        <v>1152</v>
      </c>
      <c r="D27" s="101" t="s">
        <v>1097</v>
      </c>
      <c r="E27" s="136" t="s">
        <v>1153</v>
      </c>
      <c r="F27" s="136" t="s">
        <v>1148</v>
      </c>
      <c r="G27" s="136" t="s">
        <v>9</v>
      </c>
      <c r="H27" s="136" t="s">
        <v>1100</v>
      </c>
      <c r="I27" s="102" t="s">
        <v>1154</v>
      </c>
      <c r="J27" s="54"/>
      <c r="K27" s="54"/>
      <c r="L27" s="54"/>
      <c r="M27" s="54"/>
      <c r="N27" s="54"/>
    </row>
    <row r="28" spans="1:14" ht="18.75">
      <c r="A28" s="101">
        <v>24</v>
      </c>
      <c r="B28" s="146"/>
      <c r="C28" s="79" t="s">
        <v>1155</v>
      </c>
      <c r="D28" s="101" t="s">
        <v>212</v>
      </c>
      <c r="E28" s="137"/>
      <c r="F28" s="137"/>
      <c r="G28" s="137"/>
      <c r="H28" s="137"/>
      <c r="I28" s="102" t="s">
        <v>1156</v>
      </c>
      <c r="J28" s="54"/>
      <c r="K28" s="54"/>
      <c r="L28" s="54"/>
      <c r="M28" s="54"/>
      <c r="N28" s="54"/>
    </row>
    <row r="29" spans="1:14" ht="18.75">
      <c r="A29" s="101">
        <v>25</v>
      </c>
      <c r="B29" s="145">
        <v>13</v>
      </c>
      <c r="C29" s="79" t="s">
        <v>1157</v>
      </c>
      <c r="D29" s="101" t="s">
        <v>1097</v>
      </c>
      <c r="E29" s="136" t="s">
        <v>1158</v>
      </c>
      <c r="F29" s="136" t="s">
        <v>1148</v>
      </c>
      <c r="G29" s="136" t="s">
        <v>9</v>
      </c>
      <c r="H29" s="136" t="s">
        <v>1100</v>
      </c>
      <c r="I29" s="102" t="s">
        <v>1159</v>
      </c>
      <c r="J29" s="54"/>
      <c r="K29" s="54"/>
      <c r="L29" s="54"/>
      <c r="M29" s="54"/>
      <c r="N29" s="54"/>
    </row>
    <row r="30" spans="1:14" ht="18.75">
      <c r="A30" s="101">
        <v>26</v>
      </c>
      <c r="B30" s="146"/>
      <c r="C30" s="79" t="s">
        <v>1160</v>
      </c>
      <c r="D30" s="101" t="s">
        <v>212</v>
      </c>
      <c r="E30" s="137"/>
      <c r="F30" s="137"/>
      <c r="G30" s="137"/>
      <c r="H30" s="137"/>
      <c r="I30" s="102" t="s">
        <v>1161</v>
      </c>
      <c r="J30" s="54"/>
      <c r="K30" s="54"/>
      <c r="L30" s="54"/>
      <c r="M30" s="54"/>
      <c r="N30" s="54"/>
    </row>
    <row r="31" spans="1:14" ht="18.75">
      <c r="A31" s="101">
        <v>27</v>
      </c>
      <c r="B31" s="145">
        <v>14</v>
      </c>
      <c r="C31" s="79" t="s">
        <v>1162</v>
      </c>
      <c r="D31" s="101" t="s">
        <v>1097</v>
      </c>
      <c r="E31" s="136" t="s">
        <v>1163</v>
      </c>
      <c r="F31" s="136" t="s">
        <v>1148</v>
      </c>
      <c r="G31" s="136" t="s">
        <v>9</v>
      </c>
      <c r="H31" s="136" t="s">
        <v>1100</v>
      </c>
      <c r="I31" s="102" t="s">
        <v>1164</v>
      </c>
      <c r="J31" s="54"/>
      <c r="K31" s="54"/>
      <c r="L31" s="54"/>
      <c r="M31" s="54"/>
      <c r="N31" s="54"/>
    </row>
    <row r="32" spans="1:14" ht="31.5">
      <c r="A32" s="101">
        <v>28</v>
      </c>
      <c r="B32" s="146"/>
      <c r="C32" s="79" t="s">
        <v>1165</v>
      </c>
      <c r="D32" s="101" t="s">
        <v>212</v>
      </c>
      <c r="E32" s="137"/>
      <c r="F32" s="137"/>
      <c r="G32" s="137"/>
      <c r="H32" s="137"/>
      <c r="I32" s="102" t="s">
        <v>1166</v>
      </c>
      <c r="J32" s="54"/>
      <c r="K32" s="54"/>
      <c r="L32" s="54"/>
      <c r="M32" s="54"/>
      <c r="N32" s="54"/>
    </row>
    <row r="33" spans="1:14" ht="18.75">
      <c r="A33" s="101">
        <v>29</v>
      </c>
      <c r="B33" s="145">
        <v>15</v>
      </c>
      <c r="C33" s="79" t="s">
        <v>1167</v>
      </c>
      <c r="D33" s="101" t="s">
        <v>1097</v>
      </c>
      <c r="E33" s="136" t="s">
        <v>1168</v>
      </c>
      <c r="F33" s="136" t="s">
        <v>1148</v>
      </c>
      <c r="G33" s="136" t="s">
        <v>9</v>
      </c>
      <c r="H33" s="136" t="s">
        <v>1100</v>
      </c>
      <c r="I33" s="102" t="s">
        <v>1169</v>
      </c>
      <c r="J33" s="54"/>
      <c r="K33" s="54"/>
      <c r="L33" s="54"/>
      <c r="M33" s="54"/>
      <c r="N33" s="54"/>
    </row>
    <row r="34" spans="1:14" ht="18.75">
      <c r="A34" s="101">
        <v>30</v>
      </c>
      <c r="B34" s="146"/>
      <c r="C34" s="79" t="s">
        <v>1170</v>
      </c>
      <c r="D34" s="101" t="s">
        <v>212</v>
      </c>
      <c r="E34" s="137"/>
      <c r="F34" s="137"/>
      <c r="G34" s="137"/>
      <c r="H34" s="137"/>
      <c r="I34" s="102" t="s">
        <v>1171</v>
      </c>
      <c r="J34" s="54"/>
      <c r="K34" s="54"/>
      <c r="L34" s="54"/>
      <c r="M34" s="54"/>
      <c r="N34" s="54"/>
    </row>
    <row r="35" spans="1:14" ht="18.75">
      <c r="A35" s="101">
        <v>31</v>
      </c>
      <c r="B35" s="145">
        <v>16</v>
      </c>
      <c r="C35" s="79" t="s">
        <v>1172</v>
      </c>
      <c r="D35" s="101" t="s">
        <v>100</v>
      </c>
      <c r="E35" s="136" t="s">
        <v>1173</v>
      </c>
      <c r="F35" s="136" t="s">
        <v>1148</v>
      </c>
      <c r="G35" s="136" t="s">
        <v>9</v>
      </c>
      <c r="H35" s="136" t="s">
        <v>1100</v>
      </c>
      <c r="I35" s="102" t="s">
        <v>1174</v>
      </c>
      <c r="J35" s="54"/>
      <c r="K35" s="54"/>
      <c r="L35" s="54"/>
      <c r="M35" s="54"/>
      <c r="N35" s="54"/>
    </row>
    <row r="36" spans="1:14" ht="18.75">
      <c r="A36" s="101">
        <v>32</v>
      </c>
      <c r="B36" s="146"/>
      <c r="C36" s="79" t="s">
        <v>1175</v>
      </c>
      <c r="D36" s="101" t="s">
        <v>212</v>
      </c>
      <c r="E36" s="137"/>
      <c r="F36" s="137"/>
      <c r="G36" s="137"/>
      <c r="H36" s="137"/>
      <c r="I36" s="102" t="s">
        <v>1176</v>
      </c>
      <c r="J36" s="54"/>
      <c r="K36" s="54"/>
      <c r="L36" s="54"/>
      <c r="M36" s="54"/>
      <c r="N36" s="54"/>
    </row>
    <row r="37" spans="1:14" ht="18.75">
      <c r="A37" s="101">
        <v>33</v>
      </c>
      <c r="B37" s="145">
        <v>17</v>
      </c>
      <c r="C37" s="79" t="s">
        <v>1177</v>
      </c>
      <c r="D37" s="101" t="s">
        <v>1097</v>
      </c>
      <c r="E37" s="136" t="s">
        <v>1178</v>
      </c>
      <c r="F37" s="136" t="s">
        <v>1148</v>
      </c>
      <c r="G37" s="136" t="s">
        <v>9</v>
      </c>
      <c r="H37" s="136" t="s">
        <v>1100</v>
      </c>
      <c r="I37" s="102" t="s">
        <v>1179</v>
      </c>
      <c r="J37" s="54"/>
      <c r="K37" s="54"/>
      <c r="L37" s="54"/>
      <c r="M37" s="54"/>
      <c r="N37" s="54"/>
    </row>
    <row r="38" spans="1:14" ht="18.75">
      <c r="A38" s="101">
        <v>34</v>
      </c>
      <c r="B38" s="146"/>
      <c r="C38" s="79" t="s">
        <v>1180</v>
      </c>
      <c r="D38" s="101" t="s">
        <v>212</v>
      </c>
      <c r="E38" s="137"/>
      <c r="F38" s="137"/>
      <c r="G38" s="137"/>
      <c r="H38" s="137"/>
      <c r="I38" s="102" t="s">
        <v>1181</v>
      </c>
      <c r="J38" s="54"/>
      <c r="K38" s="54"/>
      <c r="L38" s="54"/>
      <c r="M38" s="54"/>
      <c r="N38" s="54"/>
    </row>
    <row r="39" spans="1:14" ht="18.75">
      <c r="A39" s="101">
        <v>35</v>
      </c>
      <c r="B39" s="145">
        <v>18</v>
      </c>
      <c r="C39" s="79" t="s">
        <v>1182</v>
      </c>
      <c r="D39" s="101" t="s">
        <v>1097</v>
      </c>
      <c r="E39" s="136" t="s">
        <v>1183</v>
      </c>
      <c r="F39" s="136" t="s">
        <v>1148</v>
      </c>
      <c r="G39" s="136" t="s">
        <v>9</v>
      </c>
      <c r="H39" s="136" t="s">
        <v>1100</v>
      </c>
      <c r="I39" s="102" t="s">
        <v>1184</v>
      </c>
      <c r="J39" s="54"/>
      <c r="K39" s="54"/>
      <c r="L39" s="54"/>
      <c r="M39" s="54"/>
      <c r="N39" s="54"/>
    </row>
    <row r="40" spans="1:14" ht="18.75">
      <c r="A40" s="101">
        <v>36</v>
      </c>
      <c r="B40" s="146"/>
      <c r="C40" s="79" t="s">
        <v>1185</v>
      </c>
      <c r="D40" s="101" t="s">
        <v>212</v>
      </c>
      <c r="E40" s="137"/>
      <c r="F40" s="137"/>
      <c r="G40" s="137"/>
      <c r="H40" s="137"/>
      <c r="I40" s="102" t="s">
        <v>1186</v>
      </c>
      <c r="J40" s="54"/>
      <c r="K40" s="54"/>
      <c r="L40" s="54"/>
      <c r="M40" s="54"/>
      <c r="N40" s="54"/>
    </row>
    <row r="41" spans="1:14" ht="18.75">
      <c r="A41" s="101">
        <v>37</v>
      </c>
      <c r="B41" s="145">
        <v>19</v>
      </c>
      <c r="C41" s="79" t="s">
        <v>1187</v>
      </c>
      <c r="D41" s="101" t="s">
        <v>1097</v>
      </c>
      <c r="E41" s="136" t="s">
        <v>1188</v>
      </c>
      <c r="F41" s="136" t="s">
        <v>1148</v>
      </c>
      <c r="G41" s="136" t="s">
        <v>9</v>
      </c>
      <c r="H41" s="136" t="s">
        <v>1100</v>
      </c>
      <c r="I41" s="102" t="s">
        <v>1189</v>
      </c>
      <c r="J41" s="54"/>
      <c r="K41" s="54"/>
      <c r="L41" s="54"/>
      <c r="M41" s="54"/>
      <c r="N41" s="54"/>
    </row>
    <row r="42" spans="1:14" ht="18.75">
      <c r="A42" s="101">
        <v>38</v>
      </c>
      <c r="B42" s="146"/>
      <c r="C42" s="79" t="s">
        <v>1190</v>
      </c>
      <c r="D42" s="101" t="s">
        <v>212</v>
      </c>
      <c r="E42" s="137"/>
      <c r="F42" s="137"/>
      <c r="G42" s="137"/>
      <c r="H42" s="137"/>
      <c r="I42" s="102" t="s">
        <v>1191</v>
      </c>
      <c r="J42" s="54"/>
      <c r="K42" s="54"/>
      <c r="L42" s="54"/>
      <c r="M42" s="54"/>
      <c r="N42" s="54"/>
    </row>
    <row r="43" spans="1:14" ht="18.75">
      <c r="A43" s="101">
        <v>39</v>
      </c>
      <c r="B43" s="145">
        <v>20</v>
      </c>
      <c r="C43" s="79" t="s">
        <v>1192</v>
      </c>
      <c r="D43" s="101" t="s">
        <v>1097</v>
      </c>
      <c r="E43" s="136" t="s">
        <v>1193</v>
      </c>
      <c r="F43" s="136" t="s">
        <v>1148</v>
      </c>
      <c r="G43" s="136" t="s">
        <v>9</v>
      </c>
      <c r="H43" s="136" t="s">
        <v>1100</v>
      </c>
      <c r="I43" s="102" t="s">
        <v>1194</v>
      </c>
      <c r="J43" s="54"/>
      <c r="K43" s="54"/>
      <c r="L43" s="54"/>
      <c r="M43" s="54"/>
      <c r="N43" s="54"/>
    </row>
    <row r="44" spans="1:14" ht="18.75">
      <c r="A44" s="101">
        <v>40</v>
      </c>
      <c r="B44" s="146"/>
      <c r="C44" s="79" t="s">
        <v>1195</v>
      </c>
      <c r="D44" s="101" t="s">
        <v>212</v>
      </c>
      <c r="E44" s="137"/>
      <c r="F44" s="137"/>
      <c r="G44" s="137"/>
      <c r="H44" s="137"/>
      <c r="I44" s="102" t="s">
        <v>1196</v>
      </c>
      <c r="J44" s="54"/>
      <c r="K44" s="54"/>
      <c r="L44" s="54"/>
      <c r="M44" s="54"/>
      <c r="N44" s="54"/>
    </row>
    <row r="45" spans="1:14" ht="18.75">
      <c r="A45" s="101">
        <v>41</v>
      </c>
      <c r="B45" s="145">
        <v>21</v>
      </c>
      <c r="C45" s="79" t="s">
        <v>230</v>
      </c>
      <c r="D45" s="101" t="s">
        <v>1097</v>
      </c>
      <c r="E45" s="136" t="s">
        <v>1197</v>
      </c>
      <c r="F45" s="136" t="s">
        <v>1148</v>
      </c>
      <c r="G45" s="136" t="s">
        <v>9</v>
      </c>
      <c r="H45" s="136" t="s">
        <v>1100</v>
      </c>
      <c r="I45" s="102" t="s">
        <v>1198</v>
      </c>
      <c r="J45" s="54"/>
      <c r="K45" s="54"/>
      <c r="L45" s="54"/>
      <c r="M45" s="54"/>
      <c r="N45" s="54"/>
    </row>
    <row r="46" spans="1:14" ht="18.75">
      <c r="A46" s="101">
        <v>42</v>
      </c>
      <c r="B46" s="146"/>
      <c r="C46" s="79" t="s">
        <v>1199</v>
      </c>
      <c r="D46" s="101" t="s">
        <v>212</v>
      </c>
      <c r="E46" s="137"/>
      <c r="F46" s="137"/>
      <c r="G46" s="137"/>
      <c r="H46" s="137"/>
      <c r="I46" s="102" t="s">
        <v>1200</v>
      </c>
      <c r="J46" s="54"/>
      <c r="K46" s="54"/>
      <c r="L46" s="54"/>
      <c r="M46" s="54"/>
      <c r="N46" s="54"/>
    </row>
    <row r="47" spans="1:14" s="19" customFormat="1" ht="18.75">
      <c r="A47" s="101">
        <v>43</v>
      </c>
      <c r="B47" s="145">
        <v>22</v>
      </c>
      <c r="C47" s="79" t="s">
        <v>1201</v>
      </c>
      <c r="D47" s="101" t="s">
        <v>1097</v>
      </c>
      <c r="E47" s="136" t="s">
        <v>1202</v>
      </c>
      <c r="F47" s="136" t="s">
        <v>1148</v>
      </c>
      <c r="G47" s="136" t="s">
        <v>9</v>
      </c>
      <c r="H47" s="136" t="s">
        <v>1100</v>
      </c>
      <c r="I47" s="102" t="s">
        <v>1203</v>
      </c>
      <c r="J47" s="54"/>
      <c r="K47" s="54"/>
      <c r="L47" s="54"/>
      <c r="M47" s="54"/>
      <c r="N47" s="54"/>
    </row>
    <row r="48" spans="1:14" s="19" customFormat="1" ht="18.75">
      <c r="A48" s="101">
        <v>44</v>
      </c>
      <c r="B48" s="146"/>
      <c r="C48" s="79" t="s">
        <v>1204</v>
      </c>
      <c r="D48" s="101" t="s">
        <v>212</v>
      </c>
      <c r="E48" s="137"/>
      <c r="F48" s="137"/>
      <c r="G48" s="137"/>
      <c r="H48" s="137"/>
      <c r="I48" s="102" t="s">
        <v>1205</v>
      </c>
      <c r="J48" s="54"/>
      <c r="K48" s="54"/>
      <c r="L48" s="54"/>
      <c r="M48" s="54"/>
      <c r="N48" s="54"/>
    </row>
    <row r="49" spans="1:14" s="19" customFormat="1" ht="31.5">
      <c r="A49" s="101">
        <v>45</v>
      </c>
      <c r="B49" s="145">
        <v>23</v>
      </c>
      <c r="C49" s="79" t="s">
        <v>1206</v>
      </c>
      <c r="D49" s="101" t="s">
        <v>100</v>
      </c>
      <c r="E49" s="95" t="s">
        <v>1207</v>
      </c>
      <c r="F49" s="105" t="s">
        <v>1148</v>
      </c>
      <c r="G49" s="105" t="s">
        <v>9</v>
      </c>
      <c r="H49" s="105" t="s">
        <v>1100</v>
      </c>
      <c r="I49" s="102" t="s">
        <v>1208</v>
      </c>
      <c r="J49" s="54"/>
      <c r="K49" s="54"/>
      <c r="L49" s="54"/>
      <c r="M49" s="54"/>
      <c r="N49" s="54"/>
    </row>
    <row r="50" spans="1:14" ht="18.75">
      <c r="A50" s="101">
        <v>46</v>
      </c>
      <c r="B50" s="146"/>
      <c r="C50" s="79" t="s">
        <v>1209</v>
      </c>
      <c r="D50" s="101" t="s">
        <v>212</v>
      </c>
      <c r="E50" s="69"/>
      <c r="F50" s="82"/>
      <c r="G50" s="82"/>
      <c r="H50" s="82"/>
      <c r="I50" s="102" t="s">
        <v>1210</v>
      </c>
      <c r="J50" s="54"/>
      <c r="K50" s="54"/>
      <c r="L50" s="54"/>
      <c r="M50" s="54"/>
      <c r="N50" s="54"/>
    </row>
    <row r="51" spans="1:14" ht="18.75">
      <c r="A51" s="101">
        <v>47</v>
      </c>
      <c r="B51" s="145">
        <v>24</v>
      </c>
      <c r="C51" s="79" t="s">
        <v>1211</v>
      </c>
      <c r="D51" s="101" t="s">
        <v>100</v>
      </c>
      <c r="E51" s="127" t="s">
        <v>1212</v>
      </c>
      <c r="F51" s="136" t="s">
        <v>1148</v>
      </c>
      <c r="G51" s="136" t="s">
        <v>9</v>
      </c>
      <c r="H51" s="136" t="s">
        <v>1100</v>
      </c>
      <c r="I51" s="102" t="s">
        <v>1213</v>
      </c>
      <c r="J51" s="54"/>
      <c r="K51" s="54"/>
      <c r="L51" s="54"/>
      <c r="M51" s="54"/>
      <c r="N51" s="54"/>
    </row>
    <row r="52" spans="1:14" ht="18.75">
      <c r="A52" s="101">
        <v>48</v>
      </c>
      <c r="B52" s="146"/>
      <c r="C52" s="79" t="s">
        <v>216</v>
      </c>
      <c r="D52" s="101" t="s">
        <v>212</v>
      </c>
      <c r="E52" s="128"/>
      <c r="F52" s="137"/>
      <c r="G52" s="137"/>
      <c r="H52" s="137"/>
      <c r="I52" s="102" t="s">
        <v>1214</v>
      </c>
      <c r="J52" s="54"/>
      <c r="K52" s="54"/>
      <c r="L52" s="54"/>
      <c r="M52" s="54"/>
      <c r="N52" s="54"/>
    </row>
    <row r="53" spans="1:14" ht="18.75">
      <c r="A53" s="101">
        <v>49</v>
      </c>
      <c r="B53" s="145">
        <v>25</v>
      </c>
      <c r="C53" s="79" t="s">
        <v>1215</v>
      </c>
      <c r="D53" s="101" t="s">
        <v>100</v>
      </c>
      <c r="E53" s="127" t="s">
        <v>114</v>
      </c>
      <c r="F53" s="136" t="s">
        <v>1148</v>
      </c>
      <c r="G53" s="136" t="s">
        <v>9</v>
      </c>
      <c r="H53" s="136" t="s">
        <v>1100</v>
      </c>
      <c r="I53" s="102" t="s">
        <v>1216</v>
      </c>
      <c r="J53" s="54"/>
      <c r="K53" s="54"/>
      <c r="L53" s="54"/>
      <c r="M53" s="54"/>
      <c r="N53" s="54"/>
    </row>
    <row r="54" spans="1:14" ht="18.75">
      <c r="A54" s="101">
        <v>50</v>
      </c>
      <c r="B54" s="146"/>
      <c r="C54" s="79" t="s">
        <v>1217</v>
      </c>
      <c r="D54" s="101" t="s">
        <v>212</v>
      </c>
      <c r="E54" s="128"/>
      <c r="F54" s="137"/>
      <c r="G54" s="137"/>
      <c r="H54" s="137"/>
      <c r="I54" s="102" t="s">
        <v>1218</v>
      </c>
      <c r="J54" s="54"/>
      <c r="K54" s="54"/>
      <c r="L54" s="54"/>
      <c r="M54" s="54"/>
      <c r="N54" s="54"/>
    </row>
    <row r="55" spans="1:14" ht="18.75">
      <c r="A55" s="101">
        <v>51</v>
      </c>
      <c r="B55" s="145">
        <v>26</v>
      </c>
      <c r="C55" s="79" t="s">
        <v>1219</v>
      </c>
      <c r="D55" s="101" t="s">
        <v>100</v>
      </c>
      <c r="E55" s="127" t="s">
        <v>1220</v>
      </c>
      <c r="F55" s="136" t="s">
        <v>1148</v>
      </c>
      <c r="G55" s="136" t="s">
        <v>9</v>
      </c>
      <c r="H55" s="136" t="s">
        <v>1100</v>
      </c>
      <c r="I55" s="102" t="s">
        <v>1221</v>
      </c>
      <c r="J55" s="54"/>
      <c r="K55" s="54"/>
      <c r="L55" s="54"/>
      <c r="M55" s="54"/>
      <c r="N55" s="54"/>
    </row>
    <row r="56" spans="1:14" ht="18.75">
      <c r="A56" s="101">
        <v>52</v>
      </c>
      <c r="B56" s="146"/>
      <c r="C56" s="79" t="s">
        <v>1222</v>
      </c>
      <c r="D56" s="101" t="s">
        <v>212</v>
      </c>
      <c r="E56" s="128"/>
      <c r="F56" s="137"/>
      <c r="G56" s="137"/>
      <c r="H56" s="137"/>
      <c r="I56" s="102" t="s">
        <v>1223</v>
      </c>
      <c r="J56" s="54"/>
      <c r="K56" s="54"/>
      <c r="L56" s="54"/>
      <c r="M56" s="54"/>
      <c r="N56" s="54"/>
    </row>
    <row r="57" spans="1:14" ht="18.75">
      <c r="A57" s="101">
        <v>53</v>
      </c>
      <c r="B57" s="145">
        <v>27</v>
      </c>
      <c r="C57" s="79" t="s">
        <v>1224</v>
      </c>
      <c r="D57" s="101" t="s">
        <v>100</v>
      </c>
      <c r="E57" s="127" t="s">
        <v>1225</v>
      </c>
      <c r="F57" s="136" t="s">
        <v>1148</v>
      </c>
      <c r="G57" s="136" t="s">
        <v>9</v>
      </c>
      <c r="H57" s="136" t="s">
        <v>1100</v>
      </c>
      <c r="I57" s="102" t="s">
        <v>1226</v>
      </c>
      <c r="J57" s="54"/>
      <c r="K57" s="54"/>
      <c r="L57" s="54"/>
      <c r="M57" s="54"/>
      <c r="N57" s="54"/>
    </row>
    <row r="58" spans="1:14" ht="18.75">
      <c r="A58" s="101">
        <v>54</v>
      </c>
      <c r="B58" s="146"/>
      <c r="C58" s="79" t="s">
        <v>1227</v>
      </c>
      <c r="D58" s="101" t="s">
        <v>212</v>
      </c>
      <c r="E58" s="128"/>
      <c r="F58" s="137"/>
      <c r="G58" s="137"/>
      <c r="H58" s="137"/>
      <c r="I58" s="102" t="s">
        <v>1228</v>
      </c>
      <c r="J58" s="54"/>
      <c r="K58" s="54"/>
      <c r="L58" s="54"/>
      <c r="M58" s="54"/>
      <c r="N58" s="54"/>
    </row>
    <row r="59" spans="1:14" ht="18.75">
      <c r="A59" s="101">
        <v>55</v>
      </c>
      <c r="B59" s="145">
        <v>28</v>
      </c>
      <c r="C59" s="79" t="s">
        <v>1229</v>
      </c>
      <c r="D59" s="101" t="s">
        <v>100</v>
      </c>
      <c r="E59" s="127" t="s">
        <v>1230</v>
      </c>
      <c r="F59" s="136" t="s">
        <v>1148</v>
      </c>
      <c r="G59" s="136" t="s">
        <v>9</v>
      </c>
      <c r="H59" s="136" t="s">
        <v>1100</v>
      </c>
      <c r="I59" s="102" t="s">
        <v>1231</v>
      </c>
      <c r="J59" s="54"/>
      <c r="K59" s="54"/>
      <c r="L59" s="54"/>
      <c r="M59" s="54"/>
      <c r="N59" s="54"/>
    </row>
    <row r="60" spans="1:14" ht="18.75">
      <c r="A60" s="101">
        <v>56</v>
      </c>
      <c r="B60" s="146"/>
      <c r="C60" s="79" t="s">
        <v>1232</v>
      </c>
      <c r="D60" s="101" t="s">
        <v>212</v>
      </c>
      <c r="E60" s="128"/>
      <c r="F60" s="137"/>
      <c r="G60" s="137"/>
      <c r="H60" s="137"/>
      <c r="I60" s="102" t="s">
        <v>1233</v>
      </c>
      <c r="J60" s="54"/>
      <c r="K60" s="54"/>
      <c r="L60" s="54"/>
      <c r="M60" s="54"/>
      <c r="N60" s="54"/>
    </row>
    <row r="61" spans="1:14" ht="18.75">
      <c r="A61" s="101">
        <v>57</v>
      </c>
      <c r="B61" s="145">
        <v>29</v>
      </c>
      <c r="C61" s="79" t="s">
        <v>1234</v>
      </c>
      <c r="D61" s="101" t="s">
        <v>100</v>
      </c>
      <c r="E61" s="127" t="s">
        <v>1235</v>
      </c>
      <c r="F61" s="136" t="s">
        <v>1148</v>
      </c>
      <c r="G61" s="136" t="s">
        <v>9</v>
      </c>
      <c r="H61" s="136" t="s">
        <v>1100</v>
      </c>
      <c r="I61" s="102" t="s">
        <v>1236</v>
      </c>
      <c r="J61" s="54"/>
      <c r="K61" s="54"/>
      <c r="L61" s="54"/>
      <c r="M61" s="54"/>
      <c r="N61" s="54"/>
    </row>
    <row r="62" spans="1:14" ht="18.75">
      <c r="A62" s="101">
        <v>58</v>
      </c>
      <c r="B62" s="146"/>
      <c r="C62" s="79" t="s">
        <v>1237</v>
      </c>
      <c r="D62" s="101" t="s">
        <v>212</v>
      </c>
      <c r="E62" s="128"/>
      <c r="F62" s="137"/>
      <c r="G62" s="137"/>
      <c r="H62" s="137"/>
      <c r="I62" s="102" t="s">
        <v>1238</v>
      </c>
      <c r="J62" s="54"/>
      <c r="K62" s="54"/>
      <c r="L62" s="54"/>
      <c r="M62" s="54"/>
      <c r="N62" s="54"/>
    </row>
    <row r="63" spans="1:14" ht="18.75">
      <c r="A63" s="101">
        <v>59</v>
      </c>
      <c r="B63" s="145">
        <v>30</v>
      </c>
      <c r="C63" s="79" t="s">
        <v>1239</v>
      </c>
      <c r="D63" s="101" t="s">
        <v>100</v>
      </c>
      <c r="E63" s="136" t="s">
        <v>1240</v>
      </c>
      <c r="F63" s="136" t="s">
        <v>1241</v>
      </c>
      <c r="G63" s="136" t="s">
        <v>9</v>
      </c>
      <c r="H63" s="136" t="s">
        <v>1100</v>
      </c>
      <c r="I63" s="102" t="s">
        <v>1242</v>
      </c>
      <c r="J63" s="54"/>
      <c r="K63" s="54"/>
      <c r="L63" s="54"/>
      <c r="M63" s="54"/>
      <c r="N63" s="54"/>
    </row>
    <row r="64" spans="1:14" ht="18.75">
      <c r="A64" s="101">
        <v>60</v>
      </c>
      <c r="B64" s="146"/>
      <c r="C64" s="79" t="s">
        <v>1243</v>
      </c>
      <c r="D64" s="101" t="s">
        <v>212</v>
      </c>
      <c r="E64" s="137"/>
      <c r="F64" s="137"/>
      <c r="G64" s="137"/>
      <c r="H64" s="137"/>
      <c r="I64" s="102" t="s">
        <v>1244</v>
      </c>
      <c r="J64" s="54"/>
      <c r="K64" s="54"/>
      <c r="L64" s="54"/>
      <c r="M64" s="54"/>
      <c r="N64" s="54"/>
    </row>
    <row r="65" spans="1:14" ht="18.75">
      <c r="A65" s="101">
        <v>61</v>
      </c>
      <c r="B65" s="145">
        <v>31</v>
      </c>
      <c r="C65" s="79" t="s">
        <v>1245</v>
      </c>
      <c r="D65" s="101" t="s">
        <v>100</v>
      </c>
      <c r="E65" s="136" t="s">
        <v>1246</v>
      </c>
      <c r="F65" s="136" t="s">
        <v>1247</v>
      </c>
      <c r="G65" s="136" t="s">
        <v>9</v>
      </c>
      <c r="H65" s="136" t="s">
        <v>1100</v>
      </c>
      <c r="I65" s="102" t="s">
        <v>1248</v>
      </c>
      <c r="J65" s="54"/>
      <c r="K65" s="54"/>
      <c r="L65" s="54"/>
      <c r="M65" s="54"/>
      <c r="N65" s="54"/>
    </row>
    <row r="66" spans="1:14" ht="18.75">
      <c r="A66" s="101">
        <v>62</v>
      </c>
      <c r="B66" s="146"/>
      <c r="C66" s="79" t="s">
        <v>1249</v>
      </c>
      <c r="D66" s="101" t="s">
        <v>212</v>
      </c>
      <c r="E66" s="137"/>
      <c r="F66" s="137"/>
      <c r="G66" s="137"/>
      <c r="H66" s="137"/>
      <c r="I66" s="102" t="s">
        <v>1250</v>
      </c>
      <c r="J66" s="54"/>
      <c r="K66" s="54"/>
      <c r="L66" s="54"/>
      <c r="M66" s="54"/>
      <c r="N66" s="54"/>
    </row>
    <row r="67" spans="1:14" ht="18.75">
      <c r="A67" s="101">
        <v>63</v>
      </c>
      <c r="B67" s="145">
        <v>32</v>
      </c>
      <c r="C67" s="79" t="s">
        <v>1251</v>
      </c>
      <c r="D67" s="101" t="s">
        <v>1097</v>
      </c>
      <c r="E67" s="136" t="s">
        <v>1252</v>
      </c>
      <c r="F67" s="136" t="s">
        <v>1247</v>
      </c>
      <c r="G67" s="136" t="s">
        <v>9</v>
      </c>
      <c r="H67" s="136" t="s">
        <v>1100</v>
      </c>
      <c r="I67" s="102" t="s">
        <v>1253</v>
      </c>
      <c r="J67" s="54"/>
      <c r="K67" s="54"/>
      <c r="L67" s="54"/>
      <c r="M67" s="54"/>
      <c r="N67" s="54"/>
    </row>
    <row r="68" spans="1:14" ht="18.75">
      <c r="A68" s="101">
        <v>64</v>
      </c>
      <c r="B68" s="146"/>
      <c r="C68" s="79" t="s">
        <v>1254</v>
      </c>
      <c r="D68" s="101" t="s">
        <v>212</v>
      </c>
      <c r="E68" s="137"/>
      <c r="F68" s="137"/>
      <c r="G68" s="137"/>
      <c r="H68" s="137"/>
      <c r="I68" s="102" t="s">
        <v>1255</v>
      </c>
      <c r="J68" s="54"/>
      <c r="K68" s="54"/>
      <c r="L68" s="54"/>
      <c r="M68" s="54"/>
      <c r="N68" s="54"/>
    </row>
    <row r="69" spans="1:14" ht="18.75">
      <c r="A69" s="101">
        <v>65</v>
      </c>
      <c r="B69" s="145">
        <v>33</v>
      </c>
      <c r="C69" s="79" t="s">
        <v>1256</v>
      </c>
      <c r="D69" s="101" t="s">
        <v>1097</v>
      </c>
      <c r="E69" s="136" t="s">
        <v>1257</v>
      </c>
      <c r="F69" s="136" t="s">
        <v>1247</v>
      </c>
      <c r="G69" s="136" t="s">
        <v>9</v>
      </c>
      <c r="H69" s="136" t="s">
        <v>1100</v>
      </c>
      <c r="I69" s="102" t="s">
        <v>1258</v>
      </c>
      <c r="J69" s="54"/>
      <c r="K69" s="54"/>
      <c r="L69" s="54"/>
      <c r="M69" s="54"/>
      <c r="N69" s="54"/>
    </row>
    <row r="70" spans="1:14" ht="18.75">
      <c r="A70" s="101">
        <v>66</v>
      </c>
      <c r="B70" s="146"/>
      <c r="C70" s="79" t="s">
        <v>1259</v>
      </c>
      <c r="D70" s="101" t="s">
        <v>212</v>
      </c>
      <c r="E70" s="137"/>
      <c r="F70" s="137"/>
      <c r="G70" s="137"/>
      <c r="H70" s="137"/>
      <c r="I70" s="102" t="s">
        <v>1260</v>
      </c>
      <c r="J70" s="54"/>
      <c r="K70" s="54"/>
      <c r="L70" s="54"/>
      <c r="M70" s="54"/>
      <c r="N70" s="54"/>
    </row>
    <row r="71" spans="1:14" ht="18.75">
      <c r="A71" s="101">
        <v>67</v>
      </c>
      <c r="B71" s="145">
        <v>34</v>
      </c>
      <c r="C71" s="79" t="s">
        <v>1261</v>
      </c>
      <c r="D71" s="101" t="s">
        <v>100</v>
      </c>
      <c r="E71" s="136" t="s">
        <v>1262</v>
      </c>
      <c r="F71" s="136" t="s">
        <v>1247</v>
      </c>
      <c r="G71" s="136" t="s">
        <v>9</v>
      </c>
      <c r="H71" s="136" t="s">
        <v>1100</v>
      </c>
      <c r="I71" s="102" t="s">
        <v>1263</v>
      </c>
      <c r="J71" s="54"/>
      <c r="K71" s="54"/>
      <c r="L71" s="54"/>
      <c r="M71" s="54"/>
      <c r="N71" s="54"/>
    </row>
    <row r="72" spans="1:14" ht="18.75">
      <c r="A72" s="101">
        <v>68</v>
      </c>
      <c r="B72" s="146"/>
      <c r="C72" s="79" t="s">
        <v>1264</v>
      </c>
      <c r="D72" s="101" t="s">
        <v>212</v>
      </c>
      <c r="E72" s="137"/>
      <c r="F72" s="137"/>
      <c r="G72" s="137"/>
      <c r="H72" s="137"/>
      <c r="I72" s="102" t="s">
        <v>1265</v>
      </c>
      <c r="J72" s="54"/>
      <c r="K72" s="54"/>
      <c r="L72" s="54"/>
      <c r="M72" s="54"/>
      <c r="N72" s="54"/>
    </row>
    <row r="73" spans="1:14" ht="18.75">
      <c r="A73" s="101">
        <v>69</v>
      </c>
      <c r="B73" s="145">
        <v>35</v>
      </c>
      <c r="C73" s="79" t="s">
        <v>1266</v>
      </c>
      <c r="D73" s="101" t="s">
        <v>100</v>
      </c>
      <c r="E73" s="136" t="s">
        <v>1267</v>
      </c>
      <c r="F73" s="136" t="s">
        <v>1247</v>
      </c>
      <c r="G73" s="136" t="s">
        <v>9</v>
      </c>
      <c r="H73" s="136" t="s">
        <v>1100</v>
      </c>
      <c r="I73" s="102" t="s">
        <v>1268</v>
      </c>
      <c r="J73" s="54"/>
      <c r="K73" s="54"/>
      <c r="L73" s="54"/>
      <c r="M73" s="54"/>
      <c r="N73" s="54"/>
    </row>
    <row r="74" spans="1:14" ht="18.75">
      <c r="A74" s="101">
        <v>70</v>
      </c>
      <c r="B74" s="146"/>
      <c r="C74" s="79" t="s">
        <v>1269</v>
      </c>
      <c r="D74" s="101" t="s">
        <v>212</v>
      </c>
      <c r="E74" s="137"/>
      <c r="F74" s="137"/>
      <c r="G74" s="137"/>
      <c r="H74" s="137"/>
      <c r="I74" s="102" t="s">
        <v>1270</v>
      </c>
      <c r="J74" s="54"/>
      <c r="K74" s="54"/>
      <c r="L74" s="54"/>
      <c r="M74" s="54"/>
      <c r="N74" s="54"/>
    </row>
    <row r="75" spans="1:14" ht="18.75">
      <c r="A75" s="101">
        <v>71</v>
      </c>
      <c r="B75" s="145">
        <v>36</v>
      </c>
      <c r="C75" s="79" t="s">
        <v>1271</v>
      </c>
      <c r="D75" s="101" t="s">
        <v>100</v>
      </c>
      <c r="E75" s="136" t="s">
        <v>1272</v>
      </c>
      <c r="F75" s="136" t="s">
        <v>1247</v>
      </c>
      <c r="G75" s="136" t="s">
        <v>9</v>
      </c>
      <c r="H75" s="136" t="s">
        <v>1100</v>
      </c>
      <c r="I75" s="102" t="s">
        <v>1273</v>
      </c>
      <c r="J75" s="54"/>
      <c r="K75" s="54"/>
      <c r="L75" s="54"/>
      <c r="M75" s="54"/>
      <c r="N75" s="54"/>
    </row>
    <row r="76" spans="1:14" ht="18.75">
      <c r="A76" s="101">
        <v>72</v>
      </c>
      <c r="B76" s="146"/>
      <c r="C76" s="79" t="s">
        <v>1274</v>
      </c>
      <c r="D76" s="101" t="s">
        <v>212</v>
      </c>
      <c r="E76" s="137"/>
      <c r="F76" s="137"/>
      <c r="G76" s="137"/>
      <c r="H76" s="137"/>
      <c r="I76" s="102" t="s">
        <v>1275</v>
      </c>
      <c r="J76" s="54"/>
      <c r="K76" s="54"/>
      <c r="L76" s="54"/>
      <c r="M76" s="54"/>
      <c r="N76" s="54"/>
    </row>
    <row r="77" spans="1:14" ht="18.75">
      <c r="A77" s="101">
        <v>73</v>
      </c>
      <c r="B77" s="145">
        <v>37</v>
      </c>
      <c r="C77" s="79" t="s">
        <v>1276</v>
      </c>
      <c r="D77" s="101" t="s">
        <v>100</v>
      </c>
      <c r="E77" s="127" t="s">
        <v>1277</v>
      </c>
      <c r="F77" s="136" t="s">
        <v>1247</v>
      </c>
      <c r="G77" s="136" t="s">
        <v>9</v>
      </c>
      <c r="H77" s="136" t="s">
        <v>1100</v>
      </c>
      <c r="I77" s="102" t="s">
        <v>1278</v>
      </c>
      <c r="J77" s="54"/>
      <c r="K77" s="54"/>
      <c r="L77" s="54"/>
      <c r="M77" s="54"/>
      <c r="N77" s="54"/>
    </row>
    <row r="78" spans="1:14" ht="18.75">
      <c r="A78" s="101">
        <v>74</v>
      </c>
      <c r="B78" s="146"/>
      <c r="C78" s="79" t="s">
        <v>1279</v>
      </c>
      <c r="D78" s="101" t="s">
        <v>212</v>
      </c>
      <c r="E78" s="128"/>
      <c r="F78" s="137"/>
      <c r="G78" s="137"/>
      <c r="H78" s="137"/>
      <c r="I78" s="102" t="s">
        <v>1280</v>
      </c>
      <c r="J78" s="54"/>
      <c r="K78" s="54"/>
      <c r="L78" s="54"/>
      <c r="M78" s="54"/>
      <c r="N78" s="54"/>
    </row>
    <row r="79" spans="1:14" ht="18.75">
      <c r="A79" s="101">
        <v>75</v>
      </c>
      <c r="B79" s="145">
        <v>38</v>
      </c>
      <c r="C79" s="79" t="s">
        <v>1281</v>
      </c>
      <c r="D79" s="101" t="s">
        <v>100</v>
      </c>
      <c r="E79" s="127" t="s">
        <v>1282</v>
      </c>
      <c r="F79" s="136" t="s">
        <v>1247</v>
      </c>
      <c r="G79" s="136" t="s">
        <v>9</v>
      </c>
      <c r="H79" s="136" t="s">
        <v>1100</v>
      </c>
      <c r="I79" s="102" t="s">
        <v>1283</v>
      </c>
      <c r="J79" s="54"/>
      <c r="K79" s="54"/>
      <c r="L79" s="54"/>
      <c r="M79" s="54"/>
      <c r="N79" s="54"/>
    </row>
    <row r="80" spans="1:14" ht="18.75">
      <c r="A80" s="101">
        <v>76</v>
      </c>
      <c r="B80" s="146"/>
      <c r="C80" s="79" t="s">
        <v>1284</v>
      </c>
      <c r="D80" s="101" t="s">
        <v>212</v>
      </c>
      <c r="E80" s="128"/>
      <c r="F80" s="137"/>
      <c r="G80" s="137"/>
      <c r="H80" s="137"/>
      <c r="I80" s="102" t="s">
        <v>1285</v>
      </c>
      <c r="J80" s="54"/>
      <c r="K80" s="54"/>
      <c r="L80" s="54"/>
      <c r="M80" s="54"/>
      <c r="N80" s="54"/>
    </row>
    <row r="81" spans="1:14" ht="18.75">
      <c r="A81" s="101">
        <v>77</v>
      </c>
      <c r="B81" s="145">
        <v>39</v>
      </c>
      <c r="C81" s="79" t="s">
        <v>1286</v>
      </c>
      <c r="D81" s="101" t="s">
        <v>1097</v>
      </c>
      <c r="E81" s="136" t="s">
        <v>1287</v>
      </c>
      <c r="F81" s="136" t="s">
        <v>1288</v>
      </c>
      <c r="G81" s="136" t="s">
        <v>9</v>
      </c>
      <c r="H81" s="136" t="s">
        <v>1100</v>
      </c>
      <c r="I81" s="102" t="s">
        <v>1289</v>
      </c>
      <c r="J81" s="54"/>
      <c r="K81" s="54"/>
      <c r="L81" s="54"/>
      <c r="M81" s="54"/>
      <c r="N81" s="54"/>
    </row>
    <row r="82" spans="1:14" ht="18.75">
      <c r="A82" s="101">
        <v>78</v>
      </c>
      <c r="B82" s="146"/>
      <c r="C82" s="79" t="s">
        <v>1290</v>
      </c>
      <c r="D82" s="101" t="s">
        <v>212</v>
      </c>
      <c r="E82" s="137"/>
      <c r="F82" s="137"/>
      <c r="G82" s="137"/>
      <c r="H82" s="137"/>
      <c r="I82" s="102" t="s">
        <v>1291</v>
      </c>
      <c r="J82" s="54"/>
      <c r="K82" s="54"/>
      <c r="L82" s="54"/>
      <c r="M82" s="54"/>
      <c r="N82" s="54"/>
    </row>
    <row r="83" spans="1:14" ht="18.75">
      <c r="A83" s="101">
        <v>79</v>
      </c>
      <c r="B83" s="145">
        <v>40</v>
      </c>
      <c r="C83" s="79" t="s">
        <v>1292</v>
      </c>
      <c r="D83" s="101" t="s">
        <v>1097</v>
      </c>
      <c r="E83" s="136" t="s">
        <v>1293</v>
      </c>
      <c r="F83" s="136" t="s">
        <v>1288</v>
      </c>
      <c r="G83" s="136" t="s">
        <v>9</v>
      </c>
      <c r="H83" s="136" t="s">
        <v>1100</v>
      </c>
      <c r="I83" s="102" t="s">
        <v>1294</v>
      </c>
      <c r="J83" s="54"/>
      <c r="K83" s="54"/>
      <c r="L83" s="54"/>
      <c r="M83" s="54"/>
      <c r="N83" s="54"/>
    </row>
    <row r="84" spans="1:14" ht="18.75">
      <c r="A84" s="101">
        <v>80</v>
      </c>
      <c r="B84" s="146"/>
      <c r="C84" s="79" t="s">
        <v>1295</v>
      </c>
      <c r="D84" s="101" t="s">
        <v>212</v>
      </c>
      <c r="E84" s="137"/>
      <c r="F84" s="137"/>
      <c r="G84" s="137"/>
      <c r="H84" s="137"/>
      <c r="I84" s="102" t="s">
        <v>1296</v>
      </c>
      <c r="J84" s="54"/>
      <c r="K84" s="54"/>
      <c r="L84" s="54"/>
      <c r="M84" s="54"/>
      <c r="N84" s="54"/>
    </row>
    <row r="85" spans="1:14" ht="18.75">
      <c r="A85" s="101">
        <v>81</v>
      </c>
      <c r="B85" s="145">
        <v>41</v>
      </c>
      <c r="C85" s="79" t="s">
        <v>1297</v>
      </c>
      <c r="D85" s="101" t="s">
        <v>1097</v>
      </c>
      <c r="E85" s="136" t="s">
        <v>1298</v>
      </c>
      <c r="F85" s="136" t="s">
        <v>1288</v>
      </c>
      <c r="G85" s="136" t="s">
        <v>9</v>
      </c>
      <c r="H85" s="136" t="s">
        <v>1100</v>
      </c>
      <c r="I85" s="102" t="s">
        <v>1299</v>
      </c>
      <c r="J85" s="54"/>
      <c r="K85" s="54"/>
      <c r="L85" s="54"/>
      <c r="M85" s="54"/>
      <c r="N85" s="54"/>
    </row>
    <row r="86" spans="1:14" ht="18.75">
      <c r="A86" s="101">
        <v>82</v>
      </c>
      <c r="B86" s="146"/>
      <c r="C86" s="79" t="s">
        <v>1300</v>
      </c>
      <c r="D86" s="101" t="s">
        <v>212</v>
      </c>
      <c r="E86" s="137"/>
      <c r="F86" s="137"/>
      <c r="G86" s="137"/>
      <c r="H86" s="137"/>
      <c r="I86" s="102" t="s">
        <v>1301</v>
      </c>
      <c r="J86" s="54"/>
      <c r="K86" s="54"/>
      <c r="L86" s="54"/>
      <c r="M86" s="54"/>
      <c r="N86" s="54"/>
    </row>
    <row r="87" spans="1:14" ht="18.75">
      <c r="A87" s="101">
        <v>83</v>
      </c>
      <c r="B87" s="145">
        <v>42</v>
      </c>
      <c r="C87" s="79" t="s">
        <v>1302</v>
      </c>
      <c r="D87" s="101" t="s">
        <v>1097</v>
      </c>
      <c r="E87" s="136" t="s">
        <v>1303</v>
      </c>
      <c r="F87" s="136" t="s">
        <v>1288</v>
      </c>
      <c r="G87" s="136" t="s">
        <v>9</v>
      </c>
      <c r="H87" s="136" t="s">
        <v>1100</v>
      </c>
      <c r="I87" s="102" t="s">
        <v>1304</v>
      </c>
      <c r="J87" s="54"/>
      <c r="K87" s="54"/>
      <c r="L87" s="54"/>
      <c r="M87" s="54"/>
      <c r="N87" s="54"/>
    </row>
    <row r="88" spans="1:14" ht="18.75">
      <c r="A88" s="101">
        <v>84</v>
      </c>
      <c r="B88" s="146"/>
      <c r="C88" s="79" t="s">
        <v>1305</v>
      </c>
      <c r="D88" s="101" t="s">
        <v>212</v>
      </c>
      <c r="E88" s="137"/>
      <c r="F88" s="137"/>
      <c r="G88" s="137"/>
      <c r="H88" s="137"/>
      <c r="I88" s="102" t="s">
        <v>1306</v>
      </c>
      <c r="J88" s="54"/>
      <c r="K88" s="54"/>
      <c r="L88" s="54"/>
      <c r="M88" s="54"/>
      <c r="N88" s="54"/>
    </row>
    <row r="89" spans="1:14" ht="18.75">
      <c r="A89" s="101">
        <v>85</v>
      </c>
      <c r="B89" s="145">
        <v>43</v>
      </c>
      <c r="C89" s="79" t="s">
        <v>1307</v>
      </c>
      <c r="D89" s="101" t="s">
        <v>1097</v>
      </c>
      <c r="E89" s="136" t="s">
        <v>1308</v>
      </c>
      <c r="F89" s="136" t="s">
        <v>1288</v>
      </c>
      <c r="G89" s="136" t="s">
        <v>9</v>
      </c>
      <c r="H89" s="136" t="s">
        <v>1100</v>
      </c>
      <c r="I89" s="102" t="s">
        <v>1111</v>
      </c>
      <c r="J89" s="54"/>
      <c r="K89" s="54"/>
      <c r="L89" s="54"/>
      <c r="M89" s="54"/>
      <c r="N89" s="54"/>
    </row>
    <row r="90" spans="1:14" ht="18.75">
      <c r="A90" s="101">
        <v>86</v>
      </c>
      <c r="B90" s="146"/>
      <c r="C90" s="79" t="s">
        <v>1036</v>
      </c>
      <c r="D90" s="101" t="s">
        <v>212</v>
      </c>
      <c r="E90" s="137"/>
      <c r="F90" s="137"/>
      <c r="G90" s="137"/>
      <c r="H90" s="137"/>
      <c r="I90" s="102" t="s">
        <v>1309</v>
      </c>
      <c r="J90" s="54"/>
      <c r="K90" s="54"/>
      <c r="L90" s="54"/>
      <c r="M90" s="54"/>
      <c r="N90" s="54"/>
    </row>
    <row r="91" spans="1:14" ht="18.75">
      <c r="A91" s="101">
        <v>87</v>
      </c>
      <c r="B91" s="145">
        <v>44</v>
      </c>
      <c r="C91" s="79" t="s">
        <v>1310</v>
      </c>
      <c r="D91" s="101" t="s">
        <v>1097</v>
      </c>
      <c r="E91" s="136" t="s">
        <v>1311</v>
      </c>
      <c r="F91" s="136" t="s">
        <v>1288</v>
      </c>
      <c r="G91" s="136" t="s">
        <v>9</v>
      </c>
      <c r="H91" s="136" t="s">
        <v>1100</v>
      </c>
      <c r="I91" s="102" t="s">
        <v>1312</v>
      </c>
      <c r="J91" s="54"/>
      <c r="K91" s="54"/>
      <c r="L91" s="54"/>
      <c r="M91" s="54"/>
      <c r="N91" s="54"/>
    </row>
    <row r="92" spans="1:14" ht="18.75">
      <c r="A92" s="101">
        <v>88</v>
      </c>
      <c r="B92" s="146"/>
      <c r="C92" s="79" t="s">
        <v>1313</v>
      </c>
      <c r="D92" s="101" t="s">
        <v>212</v>
      </c>
      <c r="E92" s="137"/>
      <c r="F92" s="137"/>
      <c r="G92" s="137"/>
      <c r="H92" s="137"/>
      <c r="I92" s="102" t="s">
        <v>1314</v>
      </c>
      <c r="J92" s="54"/>
      <c r="K92" s="54"/>
      <c r="L92" s="54"/>
      <c r="M92" s="54"/>
      <c r="N92" s="54"/>
    </row>
    <row r="93" spans="1:14" ht="18.75">
      <c r="A93" s="101">
        <v>89</v>
      </c>
      <c r="B93" s="145">
        <v>45</v>
      </c>
      <c r="C93" s="79" t="s">
        <v>1315</v>
      </c>
      <c r="D93" s="101" t="s">
        <v>1097</v>
      </c>
      <c r="E93" s="136" t="s">
        <v>1316</v>
      </c>
      <c r="F93" s="136" t="s">
        <v>1288</v>
      </c>
      <c r="G93" s="136" t="s">
        <v>9</v>
      </c>
      <c r="H93" s="136" t="s">
        <v>1100</v>
      </c>
      <c r="I93" s="102" t="s">
        <v>1317</v>
      </c>
      <c r="J93" s="54"/>
      <c r="K93" s="54"/>
      <c r="L93" s="54"/>
      <c r="M93" s="54"/>
      <c r="N93" s="54"/>
    </row>
    <row r="94" spans="1:14" ht="18.75">
      <c r="A94" s="101">
        <v>90</v>
      </c>
      <c r="B94" s="146"/>
      <c r="C94" s="79" t="s">
        <v>1318</v>
      </c>
      <c r="D94" s="101" t="s">
        <v>212</v>
      </c>
      <c r="E94" s="137"/>
      <c r="F94" s="137"/>
      <c r="G94" s="137"/>
      <c r="H94" s="137"/>
      <c r="I94" s="102" t="s">
        <v>1319</v>
      </c>
      <c r="J94" s="54"/>
      <c r="K94" s="54"/>
      <c r="L94" s="54"/>
      <c r="M94" s="54"/>
      <c r="N94" s="54"/>
    </row>
    <row r="95" spans="1:14" ht="18.75">
      <c r="A95" s="101">
        <v>91</v>
      </c>
      <c r="B95" s="145">
        <v>46</v>
      </c>
      <c r="C95" s="79" t="s">
        <v>1320</v>
      </c>
      <c r="D95" s="101" t="s">
        <v>1097</v>
      </c>
      <c r="E95" s="136" t="s">
        <v>1321</v>
      </c>
      <c r="F95" s="136" t="s">
        <v>1288</v>
      </c>
      <c r="G95" s="136" t="s">
        <v>9</v>
      </c>
      <c r="H95" s="136" t="s">
        <v>1100</v>
      </c>
      <c r="I95" s="102" t="s">
        <v>1322</v>
      </c>
      <c r="J95" s="54"/>
      <c r="K95" s="54"/>
      <c r="L95" s="54"/>
      <c r="M95" s="54"/>
      <c r="N95" s="54"/>
    </row>
    <row r="96" spans="1:14" ht="18.75">
      <c r="A96" s="101">
        <v>92</v>
      </c>
      <c r="B96" s="146"/>
      <c r="C96" s="79" t="s">
        <v>1323</v>
      </c>
      <c r="D96" s="101" t="s">
        <v>212</v>
      </c>
      <c r="E96" s="137"/>
      <c r="F96" s="137"/>
      <c r="G96" s="137"/>
      <c r="H96" s="137"/>
      <c r="I96" s="102" t="s">
        <v>1324</v>
      </c>
      <c r="J96" s="54"/>
      <c r="K96" s="54"/>
      <c r="L96" s="54"/>
      <c r="M96" s="54"/>
      <c r="N96" s="54"/>
    </row>
    <row r="97" spans="1:14" ht="18.75">
      <c r="A97" s="101">
        <v>93</v>
      </c>
      <c r="B97" s="145">
        <v>47</v>
      </c>
      <c r="C97" s="79" t="s">
        <v>1325</v>
      </c>
      <c r="D97" s="101" t="s">
        <v>100</v>
      </c>
      <c r="E97" s="136" t="s">
        <v>1326</v>
      </c>
      <c r="F97" s="136" t="s">
        <v>1288</v>
      </c>
      <c r="G97" s="136" t="s">
        <v>9</v>
      </c>
      <c r="H97" s="136" t="s">
        <v>1100</v>
      </c>
      <c r="I97" s="102" t="s">
        <v>1327</v>
      </c>
      <c r="J97" s="54"/>
      <c r="K97" s="54"/>
      <c r="L97" s="54"/>
      <c r="M97" s="54"/>
      <c r="N97" s="54"/>
    </row>
    <row r="98" spans="1:14" ht="18.75">
      <c r="A98" s="101">
        <v>94</v>
      </c>
      <c r="B98" s="146"/>
      <c r="C98" s="79" t="s">
        <v>1328</v>
      </c>
      <c r="D98" s="101" t="s">
        <v>212</v>
      </c>
      <c r="E98" s="137"/>
      <c r="F98" s="137"/>
      <c r="G98" s="137"/>
      <c r="H98" s="137"/>
      <c r="I98" s="102" t="s">
        <v>1329</v>
      </c>
      <c r="J98" s="54"/>
      <c r="K98" s="54"/>
      <c r="L98" s="54"/>
      <c r="M98" s="54"/>
      <c r="N98" s="54"/>
    </row>
    <row r="99" spans="1:14" ht="18.75">
      <c r="A99" s="101">
        <v>95</v>
      </c>
      <c r="B99" s="145">
        <v>48</v>
      </c>
      <c r="C99" s="79" t="s">
        <v>1330</v>
      </c>
      <c r="D99" s="101" t="s">
        <v>100</v>
      </c>
      <c r="E99" s="136" t="s">
        <v>339</v>
      </c>
      <c r="F99" s="136" t="s">
        <v>1288</v>
      </c>
      <c r="G99" s="136" t="s">
        <v>9</v>
      </c>
      <c r="H99" s="136" t="s">
        <v>1100</v>
      </c>
      <c r="I99" s="102" t="s">
        <v>1331</v>
      </c>
      <c r="J99" s="54"/>
      <c r="K99" s="54"/>
      <c r="L99" s="54"/>
      <c r="M99" s="54"/>
      <c r="N99" s="54"/>
    </row>
    <row r="100" spans="1:14" ht="18.75">
      <c r="A100" s="101">
        <v>96</v>
      </c>
      <c r="B100" s="146"/>
      <c r="C100" s="79" t="s">
        <v>1332</v>
      </c>
      <c r="D100" s="101" t="s">
        <v>212</v>
      </c>
      <c r="E100" s="137"/>
      <c r="F100" s="137"/>
      <c r="G100" s="137"/>
      <c r="H100" s="137"/>
      <c r="I100" s="102" t="s">
        <v>1333</v>
      </c>
      <c r="J100" s="54"/>
      <c r="K100" s="54"/>
      <c r="L100" s="54"/>
      <c r="M100" s="54"/>
      <c r="N100" s="54"/>
    </row>
    <row r="101" spans="1:14" ht="18.75">
      <c r="A101" s="101">
        <v>97</v>
      </c>
      <c r="B101" s="145">
        <v>49</v>
      </c>
      <c r="C101" s="79" t="s">
        <v>1334</v>
      </c>
      <c r="D101" s="101" t="s">
        <v>100</v>
      </c>
      <c r="E101" s="136" t="s">
        <v>1335</v>
      </c>
      <c r="F101" s="136" t="s">
        <v>1288</v>
      </c>
      <c r="G101" s="136" t="s">
        <v>9</v>
      </c>
      <c r="H101" s="136" t="s">
        <v>1100</v>
      </c>
      <c r="I101" s="102" t="s">
        <v>1336</v>
      </c>
      <c r="J101" s="54"/>
      <c r="K101" s="54"/>
      <c r="L101" s="54"/>
      <c r="M101" s="54"/>
      <c r="N101" s="54"/>
    </row>
    <row r="102" spans="1:14" ht="18.75">
      <c r="A102" s="101">
        <v>98</v>
      </c>
      <c r="B102" s="146"/>
      <c r="C102" s="79" t="s">
        <v>1337</v>
      </c>
      <c r="D102" s="101" t="s">
        <v>212</v>
      </c>
      <c r="E102" s="137"/>
      <c r="F102" s="137"/>
      <c r="G102" s="137"/>
      <c r="H102" s="137"/>
      <c r="I102" s="102" t="s">
        <v>1338</v>
      </c>
      <c r="J102" s="54"/>
      <c r="K102" s="54"/>
      <c r="L102" s="54"/>
      <c r="M102" s="54"/>
      <c r="N102" s="54"/>
    </row>
    <row r="103" spans="1:14" ht="18.75">
      <c r="A103" s="101">
        <v>99</v>
      </c>
      <c r="B103" s="145">
        <v>50</v>
      </c>
      <c r="C103" s="79" t="s">
        <v>34</v>
      </c>
      <c r="D103" s="101" t="s">
        <v>100</v>
      </c>
      <c r="E103" s="136" t="s">
        <v>1339</v>
      </c>
      <c r="F103" s="136" t="s">
        <v>1288</v>
      </c>
      <c r="G103" s="136" t="s">
        <v>9</v>
      </c>
      <c r="H103" s="136" t="s">
        <v>1100</v>
      </c>
      <c r="I103" s="102" t="s">
        <v>1340</v>
      </c>
      <c r="J103" s="54"/>
      <c r="K103" s="54"/>
      <c r="L103" s="54"/>
      <c r="M103" s="54"/>
      <c r="N103" s="54"/>
    </row>
    <row r="104" spans="1:14" ht="18.75">
      <c r="A104" s="101">
        <v>100</v>
      </c>
      <c r="B104" s="146"/>
      <c r="C104" s="79" t="s">
        <v>1341</v>
      </c>
      <c r="D104" s="101" t="s">
        <v>212</v>
      </c>
      <c r="E104" s="137"/>
      <c r="F104" s="137"/>
      <c r="G104" s="137"/>
      <c r="H104" s="137"/>
      <c r="I104" s="102" t="s">
        <v>1342</v>
      </c>
      <c r="J104" s="54"/>
      <c r="K104" s="54"/>
      <c r="L104" s="54"/>
      <c r="M104" s="54"/>
      <c r="N104" s="54"/>
    </row>
    <row r="105" spans="1:14" ht="18.75">
      <c r="A105" s="101">
        <v>101</v>
      </c>
      <c r="B105" s="145">
        <v>51</v>
      </c>
      <c r="C105" s="79" t="s">
        <v>1343</v>
      </c>
      <c r="D105" s="101" t="s">
        <v>1097</v>
      </c>
      <c r="E105" s="136" t="s">
        <v>1344</v>
      </c>
      <c r="F105" s="136" t="s">
        <v>9</v>
      </c>
      <c r="G105" s="136" t="s">
        <v>9</v>
      </c>
      <c r="H105" s="136" t="s">
        <v>1100</v>
      </c>
      <c r="I105" s="102" t="s">
        <v>1345</v>
      </c>
      <c r="J105" s="54"/>
      <c r="K105" s="54"/>
      <c r="L105" s="54"/>
      <c r="M105" s="54"/>
      <c r="N105" s="54"/>
    </row>
    <row r="106" spans="1:14" ht="18.75">
      <c r="A106" s="101">
        <v>102</v>
      </c>
      <c r="B106" s="146"/>
      <c r="C106" s="79" t="s">
        <v>1346</v>
      </c>
      <c r="D106" s="101" t="s">
        <v>212</v>
      </c>
      <c r="E106" s="137"/>
      <c r="F106" s="137"/>
      <c r="G106" s="137"/>
      <c r="H106" s="137"/>
      <c r="I106" s="102" t="s">
        <v>1347</v>
      </c>
      <c r="J106" s="54"/>
      <c r="K106" s="54"/>
      <c r="L106" s="54"/>
      <c r="M106" s="54"/>
      <c r="N106" s="54"/>
    </row>
    <row r="107" spans="1:14" ht="18.75">
      <c r="A107" s="101">
        <v>103</v>
      </c>
      <c r="B107" s="145">
        <v>52</v>
      </c>
      <c r="C107" s="79" t="s">
        <v>1348</v>
      </c>
      <c r="D107" s="101" t="s">
        <v>1097</v>
      </c>
      <c r="E107" s="136" t="s">
        <v>1349</v>
      </c>
      <c r="F107" s="136" t="s">
        <v>9</v>
      </c>
      <c r="G107" s="136" t="s">
        <v>9</v>
      </c>
      <c r="H107" s="136" t="s">
        <v>1100</v>
      </c>
      <c r="I107" s="102" t="s">
        <v>1350</v>
      </c>
      <c r="J107" s="54"/>
      <c r="K107" s="54"/>
      <c r="L107" s="54"/>
      <c r="M107" s="54"/>
      <c r="N107" s="54"/>
    </row>
    <row r="108" spans="1:14" ht="18.75">
      <c r="A108" s="101">
        <v>104</v>
      </c>
      <c r="B108" s="146"/>
      <c r="C108" s="79" t="s">
        <v>1351</v>
      </c>
      <c r="D108" s="101" t="s">
        <v>212</v>
      </c>
      <c r="E108" s="137"/>
      <c r="F108" s="137"/>
      <c r="G108" s="137"/>
      <c r="H108" s="137"/>
      <c r="I108" s="102" t="s">
        <v>1352</v>
      </c>
      <c r="J108" s="54"/>
      <c r="K108" s="54"/>
      <c r="L108" s="54"/>
      <c r="M108" s="54"/>
      <c r="N108" s="54"/>
    </row>
    <row r="109" spans="1:14" ht="18.75">
      <c r="A109" s="101">
        <v>105</v>
      </c>
      <c r="B109" s="145">
        <v>53</v>
      </c>
      <c r="C109" s="79" t="s">
        <v>1353</v>
      </c>
      <c r="D109" s="101" t="s">
        <v>1097</v>
      </c>
      <c r="E109" s="136" t="s">
        <v>1354</v>
      </c>
      <c r="F109" s="136" t="s">
        <v>9</v>
      </c>
      <c r="G109" s="136" t="s">
        <v>9</v>
      </c>
      <c r="H109" s="136" t="s">
        <v>1100</v>
      </c>
      <c r="I109" s="102" t="s">
        <v>1355</v>
      </c>
      <c r="J109" s="54"/>
      <c r="K109" s="54"/>
      <c r="L109" s="54"/>
      <c r="M109" s="54"/>
      <c r="N109" s="54"/>
    </row>
    <row r="110" spans="1:14" ht="18.75">
      <c r="A110" s="101">
        <v>106</v>
      </c>
      <c r="B110" s="146"/>
      <c r="C110" s="79" t="s">
        <v>1356</v>
      </c>
      <c r="D110" s="101" t="s">
        <v>212</v>
      </c>
      <c r="E110" s="137"/>
      <c r="F110" s="137"/>
      <c r="G110" s="137"/>
      <c r="H110" s="137"/>
      <c r="I110" s="102" t="s">
        <v>1357</v>
      </c>
      <c r="J110" s="54"/>
      <c r="K110" s="54"/>
      <c r="L110" s="54"/>
      <c r="M110" s="54"/>
      <c r="N110" s="54"/>
    </row>
    <row r="111" spans="1:14" ht="18.75">
      <c r="A111" s="101">
        <v>107</v>
      </c>
      <c r="B111" s="145">
        <v>54</v>
      </c>
      <c r="C111" s="79" t="s">
        <v>1358</v>
      </c>
      <c r="D111" s="101" t="s">
        <v>1097</v>
      </c>
      <c r="E111" s="136" t="s">
        <v>906</v>
      </c>
      <c r="F111" s="136" t="s">
        <v>9</v>
      </c>
      <c r="G111" s="136" t="s">
        <v>9</v>
      </c>
      <c r="H111" s="136" t="s">
        <v>1100</v>
      </c>
      <c r="I111" s="102" t="s">
        <v>1359</v>
      </c>
      <c r="J111" s="54"/>
      <c r="K111" s="54"/>
      <c r="L111" s="54"/>
      <c r="M111" s="54"/>
      <c r="N111" s="54"/>
    </row>
    <row r="112" spans="1:14" ht="18.75">
      <c r="A112" s="101">
        <v>108</v>
      </c>
      <c r="B112" s="146"/>
      <c r="C112" s="79" t="s">
        <v>1360</v>
      </c>
      <c r="D112" s="101" t="s">
        <v>212</v>
      </c>
      <c r="E112" s="137"/>
      <c r="F112" s="137"/>
      <c r="G112" s="137"/>
      <c r="H112" s="137"/>
      <c r="I112" s="102" t="s">
        <v>1361</v>
      </c>
      <c r="J112" s="54"/>
      <c r="K112" s="54"/>
      <c r="L112" s="54"/>
      <c r="M112" s="54"/>
      <c r="N112" s="54"/>
    </row>
    <row r="113" spans="1:14" ht="18.75">
      <c r="A113" s="101">
        <v>109</v>
      </c>
      <c r="B113" s="145">
        <v>55</v>
      </c>
      <c r="C113" s="79" t="s">
        <v>778</v>
      </c>
      <c r="D113" s="101" t="s">
        <v>1097</v>
      </c>
      <c r="E113" s="136" t="s">
        <v>1362</v>
      </c>
      <c r="F113" s="136" t="s">
        <v>9</v>
      </c>
      <c r="G113" s="136" t="s">
        <v>9</v>
      </c>
      <c r="H113" s="136" t="s">
        <v>1100</v>
      </c>
      <c r="I113" s="102" t="s">
        <v>1363</v>
      </c>
      <c r="J113" s="54"/>
      <c r="K113" s="54"/>
      <c r="L113" s="54"/>
      <c r="M113" s="54"/>
      <c r="N113" s="54"/>
    </row>
    <row r="114" spans="1:14" ht="18.75">
      <c r="A114" s="101">
        <v>110</v>
      </c>
      <c r="B114" s="146"/>
      <c r="C114" s="79" t="s">
        <v>1364</v>
      </c>
      <c r="D114" s="101" t="s">
        <v>212</v>
      </c>
      <c r="E114" s="137"/>
      <c r="F114" s="137"/>
      <c r="G114" s="137"/>
      <c r="H114" s="137"/>
      <c r="I114" s="102" t="s">
        <v>1365</v>
      </c>
      <c r="J114" s="54"/>
      <c r="K114" s="54"/>
      <c r="L114" s="54"/>
      <c r="M114" s="54"/>
      <c r="N114" s="54"/>
    </row>
    <row r="115" spans="1:14" ht="18.75">
      <c r="A115" s="101">
        <v>111</v>
      </c>
      <c r="B115" s="145">
        <v>56</v>
      </c>
      <c r="C115" s="79" t="s">
        <v>1366</v>
      </c>
      <c r="D115" s="101" t="s">
        <v>1097</v>
      </c>
      <c r="E115" s="136" t="s">
        <v>1367</v>
      </c>
      <c r="F115" s="136" t="s">
        <v>9</v>
      </c>
      <c r="G115" s="136" t="s">
        <v>9</v>
      </c>
      <c r="H115" s="136" t="s">
        <v>1100</v>
      </c>
      <c r="I115" s="102" t="s">
        <v>1368</v>
      </c>
      <c r="J115" s="54"/>
      <c r="K115" s="54"/>
      <c r="L115" s="54"/>
      <c r="M115" s="54"/>
      <c r="N115" s="54"/>
    </row>
    <row r="116" spans="1:14" ht="18.75">
      <c r="A116" s="101">
        <v>112</v>
      </c>
      <c r="B116" s="146"/>
      <c r="C116" s="79" t="s">
        <v>1369</v>
      </c>
      <c r="D116" s="101" t="s">
        <v>212</v>
      </c>
      <c r="E116" s="137"/>
      <c r="F116" s="137"/>
      <c r="G116" s="137"/>
      <c r="H116" s="137"/>
      <c r="I116" s="102" t="s">
        <v>1370</v>
      </c>
      <c r="J116" s="54"/>
      <c r="K116" s="54"/>
      <c r="L116" s="54"/>
      <c r="M116" s="54"/>
      <c r="N116" s="54"/>
    </row>
    <row r="117" spans="1:14" ht="18.75">
      <c r="A117" s="101">
        <v>113</v>
      </c>
      <c r="B117" s="145">
        <v>57</v>
      </c>
      <c r="C117" s="79" t="s">
        <v>1371</v>
      </c>
      <c r="D117" s="101" t="s">
        <v>1097</v>
      </c>
      <c r="E117" s="136" t="s">
        <v>1372</v>
      </c>
      <c r="F117" s="136" t="s">
        <v>9</v>
      </c>
      <c r="G117" s="136" t="s">
        <v>9</v>
      </c>
      <c r="H117" s="136" t="s">
        <v>1100</v>
      </c>
      <c r="I117" s="102" t="s">
        <v>1373</v>
      </c>
      <c r="J117" s="54"/>
      <c r="K117" s="54"/>
      <c r="L117" s="54"/>
      <c r="M117" s="54"/>
      <c r="N117" s="54"/>
    </row>
    <row r="118" spans="1:14" ht="18.75">
      <c r="A118" s="101">
        <v>114</v>
      </c>
      <c r="B118" s="146"/>
      <c r="C118" s="79" t="s">
        <v>1374</v>
      </c>
      <c r="D118" s="101" t="s">
        <v>212</v>
      </c>
      <c r="E118" s="137"/>
      <c r="F118" s="137"/>
      <c r="G118" s="137"/>
      <c r="H118" s="137"/>
      <c r="I118" s="102" t="s">
        <v>1375</v>
      </c>
      <c r="J118" s="54"/>
      <c r="K118" s="54"/>
      <c r="L118" s="54"/>
      <c r="M118" s="54"/>
      <c r="N118" s="54"/>
    </row>
    <row r="119" spans="1:14" ht="18.75">
      <c r="A119" s="101">
        <v>115</v>
      </c>
      <c r="B119" s="145">
        <v>58</v>
      </c>
      <c r="C119" s="79" t="s">
        <v>1376</v>
      </c>
      <c r="D119" s="101" t="s">
        <v>1097</v>
      </c>
      <c r="E119" s="136" t="s">
        <v>891</v>
      </c>
      <c r="F119" s="136" t="s">
        <v>9</v>
      </c>
      <c r="G119" s="136" t="s">
        <v>9</v>
      </c>
      <c r="H119" s="136" t="s">
        <v>1100</v>
      </c>
      <c r="I119" s="102" t="s">
        <v>1377</v>
      </c>
      <c r="J119" s="54"/>
      <c r="K119" s="54"/>
      <c r="L119" s="54"/>
      <c r="M119" s="54"/>
      <c r="N119" s="54"/>
    </row>
    <row r="120" spans="1:14" ht="18.75">
      <c r="A120" s="101">
        <v>116</v>
      </c>
      <c r="B120" s="146"/>
      <c r="C120" s="79" t="s">
        <v>1378</v>
      </c>
      <c r="D120" s="101" t="s">
        <v>212</v>
      </c>
      <c r="E120" s="137"/>
      <c r="F120" s="137"/>
      <c r="G120" s="137"/>
      <c r="H120" s="137"/>
      <c r="I120" s="102" t="s">
        <v>1379</v>
      </c>
      <c r="J120" s="54"/>
      <c r="K120" s="54"/>
      <c r="L120" s="54"/>
      <c r="M120" s="54"/>
      <c r="N120" s="54"/>
    </row>
    <row r="121" spans="1:14" ht="18.75">
      <c r="A121" s="101">
        <v>117</v>
      </c>
      <c r="B121" s="145">
        <v>59</v>
      </c>
      <c r="C121" s="79" t="s">
        <v>1380</v>
      </c>
      <c r="D121" s="101" t="s">
        <v>1097</v>
      </c>
      <c r="E121" s="136" t="s">
        <v>553</v>
      </c>
      <c r="F121" s="136" t="s">
        <v>9</v>
      </c>
      <c r="G121" s="136" t="s">
        <v>9</v>
      </c>
      <c r="H121" s="136" t="s">
        <v>1100</v>
      </c>
      <c r="I121" s="102" t="s">
        <v>1381</v>
      </c>
      <c r="J121" s="54"/>
      <c r="K121" s="54"/>
      <c r="L121" s="54"/>
      <c r="M121" s="54"/>
      <c r="N121" s="54"/>
    </row>
    <row r="122" spans="1:14" ht="18.75">
      <c r="A122" s="101">
        <v>118</v>
      </c>
      <c r="B122" s="146"/>
      <c r="C122" s="79" t="s">
        <v>1382</v>
      </c>
      <c r="D122" s="101" t="s">
        <v>212</v>
      </c>
      <c r="E122" s="137"/>
      <c r="F122" s="137"/>
      <c r="G122" s="137"/>
      <c r="H122" s="137"/>
      <c r="I122" s="102" t="s">
        <v>1383</v>
      </c>
      <c r="J122" s="54"/>
      <c r="K122" s="54"/>
      <c r="L122" s="54"/>
      <c r="M122" s="54"/>
      <c r="N122" s="54"/>
    </row>
    <row r="123" spans="1:14" ht="18.75">
      <c r="A123" s="101">
        <v>119</v>
      </c>
      <c r="B123" s="145">
        <v>60</v>
      </c>
      <c r="C123" s="79" t="s">
        <v>1384</v>
      </c>
      <c r="D123" s="101" t="s">
        <v>1097</v>
      </c>
      <c r="E123" s="136" t="s">
        <v>891</v>
      </c>
      <c r="F123" s="136" t="s">
        <v>9</v>
      </c>
      <c r="G123" s="136" t="s">
        <v>9</v>
      </c>
      <c r="H123" s="136" t="s">
        <v>1100</v>
      </c>
      <c r="I123" s="102" t="s">
        <v>1385</v>
      </c>
      <c r="J123" s="54"/>
      <c r="K123" s="54"/>
      <c r="L123" s="54"/>
      <c r="M123" s="54"/>
      <c r="N123" s="54"/>
    </row>
    <row r="124" spans="1:14" ht="18.75">
      <c r="A124" s="101">
        <v>120</v>
      </c>
      <c r="B124" s="146"/>
      <c r="C124" s="79" t="s">
        <v>1386</v>
      </c>
      <c r="D124" s="101" t="s">
        <v>212</v>
      </c>
      <c r="E124" s="137"/>
      <c r="F124" s="137"/>
      <c r="G124" s="137"/>
      <c r="H124" s="137"/>
      <c r="I124" s="102" t="s">
        <v>1387</v>
      </c>
      <c r="J124" s="54"/>
      <c r="K124" s="54"/>
      <c r="L124" s="54"/>
      <c r="M124" s="54"/>
      <c r="N124" s="54"/>
    </row>
    <row r="125" spans="1:14" ht="18.75">
      <c r="A125" s="101">
        <v>121</v>
      </c>
      <c r="B125" s="145">
        <v>61</v>
      </c>
      <c r="C125" s="79" t="s">
        <v>1388</v>
      </c>
      <c r="D125" s="101" t="s">
        <v>1097</v>
      </c>
      <c r="E125" s="136" t="s">
        <v>1389</v>
      </c>
      <c r="F125" s="136" t="s">
        <v>9</v>
      </c>
      <c r="G125" s="136" t="s">
        <v>9</v>
      </c>
      <c r="H125" s="136" t="s">
        <v>1100</v>
      </c>
      <c r="I125" s="102" t="s">
        <v>1390</v>
      </c>
      <c r="J125" s="54"/>
      <c r="K125" s="54"/>
      <c r="L125" s="54"/>
      <c r="M125" s="54"/>
      <c r="N125" s="54"/>
    </row>
    <row r="126" spans="1:14" ht="18.75">
      <c r="A126" s="101">
        <v>122</v>
      </c>
      <c r="B126" s="146"/>
      <c r="C126" s="79" t="s">
        <v>1391</v>
      </c>
      <c r="D126" s="101" t="s">
        <v>212</v>
      </c>
      <c r="E126" s="137"/>
      <c r="F126" s="137"/>
      <c r="G126" s="137"/>
      <c r="H126" s="137"/>
      <c r="I126" s="102" t="s">
        <v>1392</v>
      </c>
      <c r="J126" s="54"/>
      <c r="K126" s="54"/>
      <c r="L126" s="54"/>
      <c r="M126" s="54"/>
      <c r="N126" s="54"/>
    </row>
    <row r="127" spans="1:14" ht="18.75">
      <c r="A127" s="101">
        <v>123</v>
      </c>
      <c r="B127" s="145">
        <v>62</v>
      </c>
      <c r="C127" s="79" t="s">
        <v>1393</v>
      </c>
      <c r="D127" s="101" t="s">
        <v>100</v>
      </c>
      <c r="E127" s="136" t="s">
        <v>891</v>
      </c>
      <c r="F127" s="136" t="s">
        <v>9</v>
      </c>
      <c r="G127" s="136" t="s">
        <v>9</v>
      </c>
      <c r="H127" s="136" t="s">
        <v>1100</v>
      </c>
      <c r="I127" s="102" t="s">
        <v>1394</v>
      </c>
      <c r="J127" s="54"/>
      <c r="K127" s="54"/>
      <c r="L127" s="54"/>
      <c r="M127" s="54"/>
      <c r="N127" s="54"/>
    </row>
    <row r="128" spans="1:14" ht="31.5">
      <c r="A128" s="101">
        <v>124</v>
      </c>
      <c r="B128" s="146"/>
      <c r="C128" s="79" t="s">
        <v>1395</v>
      </c>
      <c r="D128" s="101" t="s">
        <v>212</v>
      </c>
      <c r="E128" s="137"/>
      <c r="F128" s="137"/>
      <c r="G128" s="137"/>
      <c r="H128" s="137"/>
      <c r="I128" s="102" t="s">
        <v>1396</v>
      </c>
      <c r="J128" s="54"/>
      <c r="K128" s="54"/>
      <c r="L128" s="54"/>
      <c r="M128" s="54"/>
      <c r="N128" s="54"/>
    </row>
    <row r="129" spans="1:14" ht="18.75">
      <c r="A129" s="101">
        <v>125</v>
      </c>
      <c r="B129" s="145">
        <v>63</v>
      </c>
      <c r="C129" s="79" t="s">
        <v>1397</v>
      </c>
      <c r="D129" s="101" t="s">
        <v>1097</v>
      </c>
      <c r="E129" s="136" t="s">
        <v>347</v>
      </c>
      <c r="F129" s="136" t="s">
        <v>9</v>
      </c>
      <c r="G129" s="136" t="s">
        <v>9</v>
      </c>
      <c r="H129" s="136" t="s">
        <v>1100</v>
      </c>
      <c r="I129" s="102" t="s">
        <v>1398</v>
      </c>
      <c r="J129" s="54"/>
      <c r="K129" s="54"/>
      <c r="L129" s="54"/>
      <c r="M129" s="54"/>
      <c r="N129" s="54"/>
    </row>
    <row r="130" spans="1:14" ht="18.75">
      <c r="A130" s="101">
        <v>126</v>
      </c>
      <c r="B130" s="146"/>
      <c r="C130" s="79" t="s">
        <v>1116</v>
      </c>
      <c r="D130" s="101" t="s">
        <v>212</v>
      </c>
      <c r="E130" s="137"/>
      <c r="F130" s="137"/>
      <c r="G130" s="137"/>
      <c r="H130" s="137"/>
      <c r="I130" s="102" t="s">
        <v>1399</v>
      </c>
      <c r="J130" s="54"/>
      <c r="K130" s="54"/>
      <c r="L130" s="54"/>
      <c r="M130" s="54"/>
      <c r="N130" s="54"/>
    </row>
    <row r="131" spans="1:14" ht="18.75">
      <c r="A131" s="101">
        <v>127</v>
      </c>
      <c r="B131" s="145">
        <v>64</v>
      </c>
      <c r="C131" s="79" t="s">
        <v>1400</v>
      </c>
      <c r="D131" s="101" t="s">
        <v>1097</v>
      </c>
      <c r="E131" s="136" t="s">
        <v>1401</v>
      </c>
      <c r="F131" s="136" t="s">
        <v>9</v>
      </c>
      <c r="G131" s="136" t="s">
        <v>9</v>
      </c>
      <c r="H131" s="136" t="s">
        <v>1100</v>
      </c>
      <c r="I131" s="102" t="s">
        <v>1402</v>
      </c>
      <c r="J131" s="54"/>
      <c r="K131" s="54"/>
      <c r="L131" s="54"/>
      <c r="M131" s="54"/>
      <c r="N131" s="54"/>
    </row>
    <row r="132" spans="1:14" ht="18.75">
      <c r="A132" s="101">
        <v>128</v>
      </c>
      <c r="B132" s="146"/>
      <c r="C132" s="79" t="s">
        <v>898</v>
      </c>
      <c r="D132" s="101" t="s">
        <v>212</v>
      </c>
      <c r="E132" s="137"/>
      <c r="F132" s="137"/>
      <c r="G132" s="137"/>
      <c r="H132" s="137"/>
      <c r="I132" s="102" t="s">
        <v>1403</v>
      </c>
      <c r="J132" s="54"/>
      <c r="K132" s="54"/>
      <c r="L132" s="54"/>
      <c r="M132" s="54"/>
      <c r="N132" s="54"/>
    </row>
    <row r="133" spans="1:14" ht="18.75">
      <c r="A133" s="101">
        <v>129</v>
      </c>
      <c r="B133" s="145">
        <v>65</v>
      </c>
      <c r="C133" s="79" t="s">
        <v>1404</v>
      </c>
      <c r="D133" s="101" t="s">
        <v>1097</v>
      </c>
      <c r="E133" s="136" t="s">
        <v>1405</v>
      </c>
      <c r="F133" s="136" t="s">
        <v>9</v>
      </c>
      <c r="G133" s="136" t="s">
        <v>9</v>
      </c>
      <c r="H133" s="136" t="s">
        <v>1100</v>
      </c>
      <c r="I133" s="102" t="s">
        <v>1406</v>
      </c>
      <c r="J133" s="54"/>
      <c r="K133" s="54"/>
      <c r="L133" s="54"/>
      <c r="M133" s="54"/>
      <c r="N133" s="54"/>
    </row>
    <row r="134" spans="1:14" ht="18.75">
      <c r="A134" s="101">
        <v>130</v>
      </c>
      <c r="B134" s="146"/>
      <c r="C134" s="79" t="s">
        <v>1407</v>
      </c>
      <c r="D134" s="101" t="s">
        <v>212</v>
      </c>
      <c r="E134" s="137"/>
      <c r="F134" s="137"/>
      <c r="G134" s="137"/>
      <c r="H134" s="137"/>
      <c r="I134" s="102" t="s">
        <v>1408</v>
      </c>
      <c r="J134" s="54"/>
      <c r="K134" s="54"/>
      <c r="L134" s="54"/>
      <c r="M134" s="54"/>
      <c r="N134" s="54"/>
    </row>
    <row r="135" spans="1:14" ht="18.75">
      <c r="A135" s="101">
        <v>131</v>
      </c>
      <c r="B135" s="145">
        <v>66</v>
      </c>
      <c r="C135" s="79" t="s">
        <v>1409</v>
      </c>
      <c r="D135" s="101" t="s">
        <v>100</v>
      </c>
      <c r="E135" s="136" t="s">
        <v>1410</v>
      </c>
      <c r="F135" s="136" t="s">
        <v>1411</v>
      </c>
      <c r="G135" s="136" t="s">
        <v>9</v>
      </c>
      <c r="H135" s="136" t="s">
        <v>1100</v>
      </c>
      <c r="I135" s="102" t="s">
        <v>1412</v>
      </c>
      <c r="J135" s="54"/>
      <c r="K135" s="54"/>
      <c r="L135" s="54"/>
      <c r="M135" s="54"/>
      <c r="N135" s="54"/>
    </row>
    <row r="136" spans="1:14" ht="18" customHeight="1">
      <c r="A136" s="101">
        <v>132</v>
      </c>
      <c r="B136" s="146"/>
      <c r="C136" s="79" t="s">
        <v>1413</v>
      </c>
      <c r="D136" s="101" t="s">
        <v>212</v>
      </c>
      <c r="E136" s="137"/>
      <c r="F136" s="137"/>
      <c r="G136" s="137"/>
      <c r="H136" s="137"/>
      <c r="I136" s="102" t="s">
        <v>1414</v>
      </c>
      <c r="J136" s="54"/>
      <c r="K136" s="54"/>
      <c r="L136" s="54"/>
      <c r="M136" s="54"/>
      <c r="N136" s="54"/>
    </row>
    <row r="137" spans="1:14" ht="18.75">
      <c r="A137" s="101">
        <v>133</v>
      </c>
      <c r="B137" s="145">
        <v>67</v>
      </c>
      <c r="C137" s="79" t="s">
        <v>1415</v>
      </c>
      <c r="D137" s="101" t="s">
        <v>100</v>
      </c>
      <c r="E137" s="136" t="s">
        <v>921</v>
      </c>
      <c r="F137" s="136" t="s">
        <v>1411</v>
      </c>
      <c r="G137" s="136" t="s">
        <v>9</v>
      </c>
      <c r="H137" s="136" t="s">
        <v>1100</v>
      </c>
      <c r="I137" s="102" t="s">
        <v>1416</v>
      </c>
      <c r="J137" s="54"/>
      <c r="K137" s="54"/>
      <c r="L137" s="54"/>
      <c r="M137" s="54"/>
      <c r="N137" s="54"/>
    </row>
    <row r="138" spans="1:14" ht="18.75">
      <c r="A138" s="101">
        <v>134</v>
      </c>
      <c r="B138" s="146"/>
      <c r="C138" s="79" t="s">
        <v>1417</v>
      </c>
      <c r="D138" s="101" t="s">
        <v>212</v>
      </c>
      <c r="E138" s="137"/>
      <c r="F138" s="137"/>
      <c r="G138" s="137"/>
      <c r="H138" s="137"/>
      <c r="I138" s="102" t="s">
        <v>1418</v>
      </c>
      <c r="J138" s="54"/>
      <c r="K138" s="54"/>
      <c r="L138" s="54"/>
      <c r="M138" s="54"/>
      <c r="N138" s="54"/>
    </row>
    <row r="139" spans="1:14" ht="18.75">
      <c r="A139" s="101">
        <v>135</v>
      </c>
      <c r="B139" s="145">
        <v>68</v>
      </c>
      <c r="C139" s="79" t="s">
        <v>1419</v>
      </c>
      <c r="D139" s="101" t="s">
        <v>100</v>
      </c>
      <c r="E139" s="136" t="s">
        <v>1420</v>
      </c>
      <c r="F139" s="136" t="s">
        <v>1411</v>
      </c>
      <c r="G139" s="136" t="s">
        <v>9</v>
      </c>
      <c r="H139" s="136" t="s">
        <v>1100</v>
      </c>
      <c r="I139" s="102" t="s">
        <v>1421</v>
      </c>
      <c r="J139" s="54"/>
      <c r="K139" s="54"/>
      <c r="L139" s="54"/>
      <c r="M139" s="54"/>
      <c r="N139" s="54"/>
    </row>
    <row r="140" spans="1:14" ht="18.75">
      <c r="A140" s="101">
        <v>136</v>
      </c>
      <c r="B140" s="146"/>
      <c r="C140" s="79" t="s">
        <v>1422</v>
      </c>
      <c r="D140" s="101" t="s">
        <v>212</v>
      </c>
      <c r="E140" s="137"/>
      <c r="F140" s="137"/>
      <c r="G140" s="137"/>
      <c r="H140" s="137"/>
      <c r="I140" s="102" t="s">
        <v>1423</v>
      </c>
      <c r="J140" s="54"/>
      <c r="K140" s="54"/>
      <c r="L140" s="54"/>
      <c r="M140" s="54"/>
      <c r="N140" s="54"/>
    </row>
    <row r="141" spans="1:14" ht="31.5">
      <c r="A141" s="101">
        <v>137</v>
      </c>
      <c r="B141" s="145">
        <v>69</v>
      </c>
      <c r="C141" s="79" t="s">
        <v>1424</v>
      </c>
      <c r="D141" s="101" t="s">
        <v>100</v>
      </c>
      <c r="E141" s="105" t="s">
        <v>805</v>
      </c>
      <c r="F141" s="105" t="s">
        <v>1411</v>
      </c>
      <c r="G141" s="105" t="s">
        <v>9</v>
      </c>
      <c r="H141" s="105" t="s">
        <v>1100</v>
      </c>
      <c r="I141" s="102" t="s">
        <v>1425</v>
      </c>
      <c r="J141" s="54"/>
      <c r="K141" s="54"/>
      <c r="L141" s="54"/>
      <c r="M141" s="54"/>
      <c r="N141" s="54"/>
    </row>
    <row r="142" spans="1:14" ht="31.5">
      <c r="A142" s="101">
        <v>138</v>
      </c>
      <c r="B142" s="146"/>
      <c r="C142" s="79" t="s">
        <v>1426</v>
      </c>
      <c r="D142" s="101" t="s">
        <v>212</v>
      </c>
      <c r="E142" s="105" t="s">
        <v>805</v>
      </c>
      <c r="F142" s="105" t="s">
        <v>1411</v>
      </c>
      <c r="G142" s="105" t="s">
        <v>9</v>
      </c>
      <c r="H142" s="105" t="s">
        <v>1100</v>
      </c>
      <c r="I142" s="102" t="s">
        <v>1427</v>
      </c>
      <c r="J142" s="54"/>
      <c r="K142" s="54"/>
      <c r="L142" s="54"/>
      <c r="M142" s="54"/>
      <c r="N142" s="54"/>
    </row>
    <row r="143" spans="1:14" ht="18.75">
      <c r="A143" s="101">
        <v>139</v>
      </c>
      <c r="B143" s="145">
        <v>70</v>
      </c>
      <c r="C143" s="79" t="s">
        <v>1428</v>
      </c>
      <c r="D143" s="101" t="s">
        <v>100</v>
      </c>
      <c r="E143" s="136" t="s">
        <v>1429</v>
      </c>
      <c r="F143" s="136" t="s">
        <v>1411</v>
      </c>
      <c r="G143" s="136" t="s">
        <v>9</v>
      </c>
      <c r="H143" s="136" t="s">
        <v>1100</v>
      </c>
      <c r="I143" s="102" t="s">
        <v>1430</v>
      </c>
      <c r="J143" s="54"/>
      <c r="K143" s="54"/>
      <c r="L143" s="54"/>
      <c r="M143" s="54"/>
      <c r="N143" s="54"/>
    </row>
    <row r="144" spans="1:14" ht="18.75">
      <c r="A144" s="101">
        <v>140</v>
      </c>
      <c r="B144" s="146"/>
      <c r="C144" s="79" t="s">
        <v>1431</v>
      </c>
      <c r="D144" s="101" t="s">
        <v>212</v>
      </c>
      <c r="E144" s="137"/>
      <c r="F144" s="137"/>
      <c r="G144" s="137"/>
      <c r="H144" s="137"/>
      <c r="I144" s="102" t="s">
        <v>1432</v>
      </c>
      <c r="J144" s="54"/>
      <c r="K144" s="54"/>
      <c r="L144" s="54"/>
      <c r="M144" s="54"/>
      <c r="N144" s="54"/>
    </row>
    <row r="145" spans="1:14" ht="18.75">
      <c r="A145" s="101">
        <v>141</v>
      </c>
      <c r="B145" s="145">
        <v>71</v>
      </c>
      <c r="C145" s="79" t="s">
        <v>1433</v>
      </c>
      <c r="D145" s="101" t="s">
        <v>100</v>
      </c>
      <c r="E145" s="136" t="s">
        <v>1434</v>
      </c>
      <c r="F145" s="136" t="s">
        <v>1411</v>
      </c>
      <c r="G145" s="136" t="s">
        <v>9</v>
      </c>
      <c r="H145" s="136" t="s">
        <v>1100</v>
      </c>
      <c r="I145" s="102" t="s">
        <v>1435</v>
      </c>
      <c r="J145" s="54"/>
      <c r="K145" s="54"/>
      <c r="L145" s="54"/>
      <c r="M145" s="54"/>
      <c r="N145" s="54"/>
    </row>
    <row r="146" spans="1:14" ht="18.75">
      <c r="A146" s="101">
        <v>142</v>
      </c>
      <c r="B146" s="146"/>
      <c r="C146" s="79" t="s">
        <v>990</v>
      </c>
      <c r="D146" s="101" t="s">
        <v>212</v>
      </c>
      <c r="E146" s="137"/>
      <c r="F146" s="137"/>
      <c r="G146" s="137"/>
      <c r="H146" s="137"/>
      <c r="I146" s="102" t="s">
        <v>1436</v>
      </c>
      <c r="J146" s="54"/>
      <c r="K146" s="54"/>
      <c r="L146" s="54"/>
      <c r="M146" s="54"/>
      <c r="N146" s="54"/>
    </row>
    <row r="147" spans="1:14" ht="18.75">
      <c r="A147" s="101">
        <v>143</v>
      </c>
      <c r="B147" s="145">
        <v>72</v>
      </c>
      <c r="C147" s="79" t="s">
        <v>1437</v>
      </c>
      <c r="D147" s="101" t="s">
        <v>100</v>
      </c>
      <c r="E147" s="136" t="s">
        <v>693</v>
      </c>
      <c r="F147" s="136" t="s">
        <v>1411</v>
      </c>
      <c r="G147" s="136" t="s">
        <v>9</v>
      </c>
      <c r="H147" s="136" t="s">
        <v>1100</v>
      </c>
      <c r="I147" s="102" t="s">
        <v>1438</v>
      </c>
      <c r="J147" s="54"/>
      <c r="K147" s="54"/>
      <c r="L147" s="54"/>
      <c r="M147" s="54"/>
      <c r="N147" s="54"/>
    </row>
    <row r="148" spans="1:14" ht="18.75">
      <c r="A148" s="101">
        <v>144</v>
      </c>
      <c r="B148" s="146"/>
      <c r="C148" s="79" t="s">
        <v>1439</v>
      </c>
      <c r="D148" s="101" t="s">
        <v>212</v>
      </c>
      <c r="E148" s="137"/>
      <c r="F148" s="137"/>
      <c r="G148" s="137"/>
      <c r="H148" s="137"/>
      <c r="I148" s="102" t="s">
        <v>1440</v>
      </c>
      <c r="J148" s="54"/>
      <c r="K148" s="54"/>
      <c r="L148" s="54"/>
      <c r="M148" s="54"/>
      <c r="N148" s="54"/>
    </row>
    <row r="149" spans="1:14" ht="18.75">
      <c r="A149" s="101">
        <v>145</v>
      </c>
      <c r="B149" s="145">
        <v>73</v>
      </c>
      <c r="C149" s="79" t="s">
        <v>1441</v>
      </c>
      <c r="D149" s="101" t="s">
        <v>100</v>
      </c>
      <c r="E149" s="136" t="s">
        <v>1442</v>
      </c>
      <c r="F149" s="136" t="s">
        <v>1411</v>
      </c>
      <c r="G149" s="136" t="s">
        <v>9</v>
      </c>
      <c r="H149" s="136" t="s">
        <v>1100</v>
      </c>
      <c r="I149" s="102" t="s">
        <v>1443</v>
      </c>
      <c r="J149" s="54"/>
      <c r="K149" s="54"/>
      <c r="L149" s="54"/>
      <c r="M149" s="54"/>
      <c r="N149" s="54"/>
    </row>
    <row r="150" spans="1:14" ht="15.75" customHeight="1">
      <c r="A150" s="101">
        <v>146</v>
      </c>
      <c r="B150" s="146"/>
      <c r="C150" s="79" t="s">
        <v>1444</v>
      </c>
      <c r="D150" s="101" t="s">
        <v>212</v>
      </c>
      <c r="E150" s="137"/>
      <c r="F150" s="137"/>
      <c r="G150" s="137"/>
      <c r="H150" s="137"/>
      <c r="I150" s="102" t="s">
        <v>1445</v>
      </c>
      <c r="J150" s="54"/>
      <c r="K150" s="54"/>
      <c r="L150" s="54"/>
      <c r="M150" s="54"/>
      <c r="N150" s="54"/>
    </row>
    <row r="151" spans="1:14" ht="18.75">
      <c r="A151" s="101">
        <v>147</v>
      </c>
      <c r="B151" s="145">
        <v>74</v>
      </c>
      <c r="C151" s="79" t="s">
        <v>1446</v>
      </c>
      <c r="D151" s="101" t="s">
        <v>100</v>
      </c>
      <c r="E151" s="136" t="s">
        <v>1447</v>
      </c>
      <c r="F151" s="136" t="s">
        <v>1411</v>
      </c>
      <c r="G151" s="136" t="s">
        <v>9</v>
      </c>
      <c r="H151" s="136" t="s">
        <v>1100</v>
      </c>
      <c r="I151" s="102" t="s">
        <v>1448</v>
      </c>
      <c r="J151" s="54"/>
      <c r="K151" s="54"/>
      <c r="L151" s="54"/>
      <c r="M151" s="54"/>
      <c r="N151" s="54"/>
    </row>
    <row r="152" spans="1:14" ht="18.75">
      <c r="A152" s="101">
        <v>148</v>
      </c>
      <c r="B152" s="146"/>
      <c r="C152" s="79" t="s">
        <v>1449</v>
      </c>
      <c r="D152" s="101" t="s">
        <v>212</v>
      </c>
      <c r="E152" s="137"/>
      <c r="F152" s="137"/>
      <c r="G152" s="137"/>
      <c r="H152" s="137"/>
      <c r="I152" s="102" t="s">
        <v>1450</v>
      </c>
      <c r="J152" s="54"/>
      <c r="K152" s="54"/>
      <c r="L152" s="54"/>
      <c r="M152" s="54"/>
      <c r="N152" s="54"/>
    </row>
    <row r="153" spans="1:14" ht="18.75">
      <c r="A153" s="101">
        <v>149</v>
      </c>
      <c r="B153" s="145">
        <v>75</v>
      </c>
      <c r="C153" s="79" t="s">
        <v>1451</v>
      </c>
      <c r="D153" s="101" t="s">
        <v>100</v>
      </c>
      <c r="E153" s="136" t="s">
        <v>1452</v>
      </c>
      <c r="F153" s="136" t="s">
        <v>1411</v>
      </c>
      <c r="G153" s="136" t="s">
        <v>9</v>
      </c>
      <c r="H153" s="136" t="s">
        <v>1100</v>
      </c>
      <c r="I153" s="102" t="s">
        <v>1453</v>
      </c>
      <c r="J153" s="54"/>
      <c r="K153" s="54"/>
      <c r="L153" s="54"/>
      <c r="M153" s="54"/>
      <c r="N153" s="54"/>
    </row>
    <row r="154" spans="1:14" ht="18.75">
      <c r="A154" s="101">
        <v>150</v>
      </c>
      <c r="B154" s="146"/>
      <c r="C154" s="79" t="s">
        <v>1454</v>
      </c>
      <c r="D154" s="101" t="s">
        <v>212</v>
      </c>
      <c r="E154" s="137"/>
      <c r="F154" s="137"/>
      <c r="G154" s="137"/>
      <c r="H154" s="137"/>
      <c r="I154" s="102" t="s">
        <v>1455</v>
      </c>
      <c r="J154" s="54"/>
      <c r="K154" s="54"/>
      <c r="L154" s="54"/>
      <c r="M154" s="54"/>
      <c r="N154" s="54"/>
    </row>
    <row r="155" spans="1:14" ht="18.75">
      <c r="A155" s="101">
        <v>151</v>
      </c>
      <c r="B155" s="145">
        <v>76</v>
      </c>
      <c r="C155" s="79" t="s">
        <v>1456</v>
      </c>
      <c r="D155" s="101" t="s">
        <v>1097</v>
      </c>
      <c r="E155" s="136" t="s">
        <v>1457</v>
      </c>
      <c r="F155" s="136" t="s">
        <v>1458</v>
      </c>
      <c r="G155" s="136" t="s">
        <v>9</v>
      </c>
      <c r="H155" s="136" t="s">
        <v>1100</v>
      </c>
      <c r="I155" s="102" t="s">
        <v>1459</v>
      </c>
      <c r="J155" s="54"/>
      <c r="K155" s="54"/>
      <c r="L155" s="54"/>
      <c r="M155" s="54"/>
      <c r="N155" s="54"/>
    </row>
    <row r="156" spans="1:14" ht="18.75">
      <c r="A156" s="101">
        <v>152</v>
      </c>
      <c r="B156" s="146"/>
      <c r="C156" s="79" t="s">
        <v>1460</v>
      </c>
      <c r="D156" s="101" t="s">
        <v>212</v>
      </c>
      <c r="E156" s="137"/>
      <c r="F156" s="137"/>
      <c r="G156" s="137"/>
      <c r="H156" s="137"/>
      <c r="I156" s="102" t="s">
        <v>1461</v>
      </c>
      <c r="J156" s="54"/>
      <c r="K156" s="54"/>
      <c r="L156" s="54"/>
      <c r="M156" s="54"/>
      <c r="N156" s="54"/>
    </row>
    <row r="157" spans="1:14" ht="18.75">
      <c r="A157" s="101">
        <v>153</v>
      </c>
      <c r="B157" s="145">
        <v>77</v>
      </c>
      <c r="C157" s="79" t="s">
        <v>1462</v>
      </c>
      <c r="D157" s="101" t="s">
        <v>1097</v>
      </c>
      <c r="E157" s="136" t="s">
        <v>1463</v>
      </c>
      <c r="F157" s="136" t="s">
        <v>1458</v>
      </c>
      <c r="G157" s="136" t="s">
        <v>9</v>
      </c>
      <c r="H157" s="136" t="s">
        <v>1100</v>
      </c>
      <c r="I157" s="102" t="s">
        <v>1464</v>
      </c>
      <c r="J157" s="54"/>
      <c r="K157" s="54"/>
      <c r="L157" s="54"/>
      <c r="M157" s="54"/>
      <c r="N157" s="54"/>
    </row>
    <row r="158" spans="1:14" ht="18.75">
      <c r="A158" s="101">
        <v>154</v>
      </c>
      <c r="B158" s="146"/>
      <c r="C158" s="79" t="s">
        <v>1465</v>
      </c>
      <c r="D158" s="101" t="s">
        <v>212</v>
      </c>
      <c r="E158" s="137"/>
      <c r="F158" s="137"/>
      <c r="G158" s="137"/>
      <c r="H158" s="137"/>
      <c r="I158" s="102" t="s">
        <v>1466</v>
      </c>
      <c r="J158" s="54"/>
      <c r="K158" s="54"/>
      <c r="L158" s="54"/>
      <c r="M158" s="54"/>
      <c r="N158" s="54"/>
    </row>
    <row r="159" spans="1:14" ht="18.75">
      <c r="A159" s="101">
        <v>155</v>
      </c>
      <c r="B159" s="145">
        <v>78</v>
      </c>
      <c r="C159" s="79" t="s">
        <v>1227</v>
      </c>
      <c r="D159" s="101" t="s">
        <v>1097</v>
      </c>
      <c r="E159" s="136" t="s">
        <v>135</v>
      </c>
      <c r="F159" s="136" t="s">
        <v>1458</v>
      </c>
      <c r="G159" s="136" t="s">
        <v>9</v>
      </c>
      <c r="H159" s="136" t="s">
        <v>1100</v>
      </c>
      <c r="I159" s="102" t="s">
        <v>1467</v>
      </c>
      <c r="J159" s="54"/>
      <c r="K159" s="54"/>
      <c r="L159" s="54"/>
      <c r="M159" s="54"/>
      <c r="N159" s="54"/>
    </row>
    <row r="160" spans="1:14" ht="18.75">
      <c r="A160" s="101">
        <v>156</v>
      </c>
      <c r="B160" s="146"/>
      <c r="C160" s="79" t="s">
        <v>1468</v>
      </c>
      <c r="D160" s="101" t="s">
        <v>212</v>
      </c>
      <c r="E160" s="137"/>
      <c r="F160" s="137"/>
      <c r="G160" s="137"/>
      <c r="H160" s="137"/>
      <c r="I160" s="102" t="s">
        <v>1469</v>
      </c>
      <c r="J160" s="54"/>
      <c r="K160" s="54"/>
      <c r="L160" s="54"/>
      <c r="M160" s="54"/>
      <c r="N160" s="54"/>
    </row>
    <row r="161" spans="1:14" ht="18.75">
      <c r="A161" s="104">
        <v>157</v>
      </c>
      <c r="B161" s="145">
        <v>79</v>
      </c>
      <c r="C161" s="79" t="s">
        <v>1470</v>
      </c>
      <c r="D161" s="101" t="s">
        <v>1097</v>
      </c>
      <c r="E161" s="136" t="s">
        <v>1471</v>
      </c>
      <c r="F161" s="136" t="s">
        <v>1458</v>
      </c>
      <c r="G161" s="136" t="s">
        <v>9</v>
      </c>
      <c r="H161" s="136" t="s">
        <v>1100</v>
      </c>
      <c r="I161" s="102" t="s">
        <v>1472</v>
      </c>
      <c r="J161" s="54"/>
      <c r="K161" s="54"/>
      <c r="L161" s="54"/>
      <c r="M161" s="54"/>
      <c r="N161" s="54"/>
    </row>
    <row r="162" spans="1:14" ht="18.75">
      <c r="A162" s="101">
        <v>158</v>
      </c>
      <c r="B162" s="146"/>
      <c r="C162" s="79" t="s">
        <v>1473</v>
      </c>
      <c r="D162" s="101" t="s">
        <v>212</v>
      </c>
      <c r="E162" s="137"/>
      <c r="F162" s="137"/>
      <c r="G162" s="137"/>
      <c r="H162" s="137"/>
      <c r="I162" s="102" t="s">
        <v>1474</v>
      </c>
      <c r="J162" s="54"/>
      <c r="K162" s="54"/>
      <c r="L162" s="54"/>
      <c r="M162" s="54"/>
      <c r="N162" s="54"/>
    </row>
    <row r="163" spans="1:14" ht="18.75">
      <c r="A163" s="101">
        <v>159</v>
      </c>
      <c r="B163" s="145">
        <v>80</v>
      </c>
      <c r="C163" s="79" t="s">
        <v>1475</v>
      </c>
      <c r="D163" s="101" t="s">
        <v>1097</v>
      </c>
      <c r="E163" s="136" t="s">
        <v>1110</v>
      </c>
      <c r="F163" s="136" t="s">
        <v>1458</v>
      </c>
      <c r="G163" s="136" t="s">
        <v>9</v>
      </c>
      <c r="H163" s="136" t="s">
        <v>1100</v>
      </c>
      <c r="I163" s="102" t="s">
        <v>1476</v>
      </c>
      <c r="J163" s="54"/>
      <c r="K163" s="54"/>
      <c r="L163" s="54"/>
      <c r="M163" s="54"/>
      <c r="N163" s="54"/>
    </row>
    <row r="164" spans="1:14" ht="18.75">
      <c r="A164" s="101">
        <v>160</v>
      </c>
      <c r="B164" s="146"/>
      <c r="C164" s="79" t="s">
        <v>1036</v>
      </c>
      <c r="D164" s="101" t="s">
        <v>212</v>
      </c>
      <c r="E164" s="137"/>
      <c r="F164" s="137"/>
      <c r="G164" s="137"/>
      <c r="H164" s="137"/>
      <c r="I164" s="102" t="s">
        <v>1477</v>
      </c>
      <c r="J164" s="54"/>
      <c r="K164" s="54"/>
      <c r="L164" s="54"/>
      <c r="M164" s="54"/>
      <c r="N164" s="54"/>
    </row>
    <row r="165" spans="1:14" ht="18.75">
      <c r="A165" s="101">
        <v>161</v>
      </c>
      <c r="B165" s="145">
        <v>81</v>
      </c>
      <c r="C165" s="79" t="s">
        <v>1478</v>
      </c>
      <c r="D165" s="101" t="s">
        <v>1097</v>
      </c>
      <c r="E165" s="136" t="s">
        <v>1479</v>
      </c>
      <c r="F165" s="136" t="s">
        <v>1458</v>
      </c>
      <c r="G165" s="136" t="s">
        <v>9</v>
      </c>
      <c r="H165" s="136" t="s">
        <v>1100</v>
      </c>
      <c r="I165" s="102" t="s">
        <v>1480</v>
      </c>
      <c r="J165" s="54"/>
      <c r="K165" s="54"/>
      <c r="L165" s="54"/>
      <c r="M165" s="54"/>
      <c r="N165" s="54"/>
    </row>
    <row r="166" spans="1:14" ht="18.75">
      <c r="A166" s="101">
        <v>162</v>
      </c>
      <c r="B166" s="146"/>
      <c r="C166" s="79" t="s">
        <v>1481</v>
      </c>
      <c r="D166" s="101" t="s">
        <v>212</v>
      </c>
      <c r="E166" s="137"/>
      <c r="F166" s="137"/>
      <c r="G166" s="137"/>
      <c r="H166" s="137"/>
      <c r="I166" s="102" t="s">
        <v>1482</v>
      </c>
      <c r="J166" s="54"/>
      <c r="K166" s="54"/>
      <c r="L166" s="54"/>
      <c r="M166" s="54"/>
      <c r="N166" s="54"/>
    </row>
    <row r="167" spans="1:14" ht="18.75">
      <c r="A167" s="101">
        <v>163</v>
      </c>
      <c r="B167" s="145">
        <v>82</v>
      </c>
      <c r="C167" s="79" t="s">
        <v>1483</v>
      </c>
      <c r="D167" s="101" t="s">
        <v>1097</v>
      </c>
      <c r="E167" s="136" t="s">
        <v>1484</v>
      </c>
      <c r="F167" s="136" t="s">
        <v>1458</v>
      </c>
      <c r="G167" s="136" t="s">
        <v>9</v>
      </c>
      <c r="H167" s="136" t="s">
        <v>1100</v>
      </c>
      <c r="I167" s="102" t="s">
        <v>1485</v>
      </c>
      <c r="J167" s="54"/>
      <c r="K167" s="54"/>
      <c r="L167" s="54"/>
      <c r="M167" s="54"/>
      <c r="N167" s="54"/>
    </row>
    <row r="168" spans="1:14" ht="18.75">
      <c r="A168" s="101">
        <v>164</v>
      </c>
      <c r="B168" s="146"/>
      <c r="C168" s="79" t="s">
        <v>1486</v>
      </c>
      <c r="D168" s="101" t="s">
        <v>212</v>
      </c>
      <c r="E168" s="137"/>
      <c r="F168" s="137"/>
      <c r="G168" s="137"/>
      <c r="H168" s="137"/>
      <c r="I168" s="102" t="s">
        <v>1487</v>
      </c>
      <c r="J168" s="54"/>
      <c r="K168" s="54"/>
      <c r="L168" s="54"/>
      <c r="M168" s="54"/>
      <c r="N168" s="54"/>
    </row>
    <row r="169" spans="1:14" ht="18.75">
      <c r="A169" s="101">
        <v>165</v>
      </c>
      <c r="B169" s="145">
        <v>83</v>
      </c>
      <c r="C169" s="79" t="s">
        <v>1488</v>
      </c>
      <c r="D169" s="101" t="s">
        <v>1097</v>
      </c>
      <c r="E169" s="136" t="s">
        <v>1489</v>
      </c>
      <c r="F169" s="136" t="s">
        <v>1458</v>
      </c>
      <c r="G169" s="136" t="s">
        <v>9</v>
      </c>
      <c r="H169" s="136" t="s">
        <v>1100</v>
      </c>
      <c r="I169" s="102" t="s">
        <v>1490</v>
      </c>
      <c r="J169" s="54"/>
      <c r="K169" s="54"/>
      <c r="L169" s="54"/>
      <c r="M169" s="54"/>
      <c r="N169" s="54"/>
    </row>
    <row r="170" spans="1:14" ht="18.75">
      <c r="A170" s="101">
        <v>166</v>
      </c>
      <c r="B170" s="146"/>
      <c r="C170" s="79" t="s">
        <v>1491</v>
      </c>
      <c r="D170" s="101" t="s">
        <v>212</v>
      </c>
      <c r="E170" s="137"/>
      <c r="F170" s="137"/>
      <c r="G170" s="137"/>
      <c r="H170" s="137"/>
      <c r="I170" s="102" t="s">
        <v>1492</v>
      </c>
      <c r="J170" s="54"/>
      <c r="K170" s="54"/>
      <c r="L170" s="54"/>
      <c r="M170" s="54"/>
      <c r="N170" s="54"/>
    </row>
    <row r="171" spans="1:14" ht="18.75">
      <c r="A171" s="101">
        <v>167</v>
      </c>
      <c r="B171" s="145">
        <v>84</v>
      </c>
      <c r="C171" s="79" t="s">
        <v>1493</v>
      </c>
      <c r="D171" s="101" t="s">
        <v>1097</v>
      </c>
      <c r="E171" s="136" t="s">
        <v>1127</v>
      </c>
      <c r="F171" s="136" t="s">
        <v>1458</v>
      </c>
      <c r="G171" s="136" t="s">
        <v>9</v>
      </c>
      <c r="H171" s="136" t="s">
        <v>1100</v>
      </c>
      <c r="I171" s="102" t="s">
        <v>1494</v>
      </c>
      <c r="J171" s="54"/>
      <c r="K171" s="54"/>
      <c r="L171" s="54"/>
      <c r="M171" s="54"/>
      <c r="N171" s="54"/>
    </row>
    <row r="172" spans="1:14" ht="18.75">
      <c r="A172" s="101">
        <v>168</v>
      </c>
      <c r="B172" s="146"/>
      <c r="C172" s="79" t="s">
        <v>1495</v>
      </c>
      <c r="D172" s="101" t="s">
        <v>212</v>
      </c>
      <c r="E172" s="137"/>
      <c r="F172" s="137"/>
      <c r="G172" s="137"/>
      <c r="H172" s="137"/>
      <c r="I172" s="102" t="s">
        <v>1496</v>
      </c>
      <c r="J172" s="54"/>
      <c r="K172" s="54"/>
      <c r="L172" s="54"/>
      <c r="M172" s="54"/>
      <c r="N172" s="54"/>
    </row>
    <row r="173" spans="1:14" ht="18.75">
      <c r="A173" s="101">
        <v>169</v>
      </c>
      <c r="B173" s="145">
        <v>85</v>
      </c>
      <c r="C173" s="79" t="s">
        <v>1497</v>
      </c>
      <c r="D173" s="101" t="s">
        <v>1097</v>
      </c>
      <c r="E173" s="136" t="s">
        <v>1498</v>
      </c>
      <c r="F173" s="136" t="s">
        <v>1458</v>
      </c>
      <c r="G173" s="136" t="s">
        <v>9</v>
      </c>
      <c r="H173" s="136" t="s">
        <v>1100</v>
      </c>
      <c r="I173" s="102" t="s">
        <v>1499</v>
      </c>
      <c r="J173" s="54"/>
      <c r="K173" s="54"/>
      <c r="L173" s="54"/>
      <c r="M173" s="54"/>
      <c r="N173" s="54"/>
    </row>
    <row r="174" spans="1:14" ht="18.75">
      <c r="A174" s="101">
        <v>170</v>
      </c>
      <c r="B174" s="146"/>
      <c r="C174" s="79" t="s">
        <v>1500</v>
      </c>
      <c r="D174" s="101" t="s">
        <v>212</v>
      </c>
      <c r="E174" s="137"/>
      <c r="F174" s="137"/>
      <c r="G174" s="137"/>
      <c r="H174" s="137"/>
      <c r="I174" s="102" t="s">
        <v>1501</v>
      </c>
      <c r="J174" s="54"/>
      <c r="K174" s="54"/>
      <c r="L174" s="54"/>
      <c r="M174" s="54"/>
      <c r="N174" s="54"/>
    </row>
    <row r="175" spans="1:14" ht="18.75">
      <c r="A175" s="101">
        <v>171</v>
      </c>
      <c r="B175" s="145">
        <v>86</v>
      </c>
      <c r="C175" s="79" t="s">
        <v>1502</v>
      </c>
      <c r="D175" s="101" t="s">
        <v>1097</v>
      </c>
      <c r="E175" s="136" t="s">
        <v>1503</v>
      </c>
      <c r="F175" s="136" t="s">
        <v>1458</v>
      </c>
      <c r="G175" s="136" t="s">
        <v>9</v>
      </c>
      <c r="H175" s="136" t="s">
        <v>1100</v>
      </c>
      <c r="I175" s="102" t="s">
        <v>1504</v>
      </c>
      <c r="J175" s="54"/>
      <c r="K175" s="54"/>
      <c r="L175" s="54"/>
      <c r="M175" s="54"/>
      <c r="N175" s="54"/>
    </row>
    <row r="176" spans="1:14" ht="18.75">
      <c r="A176" s="101">
        <v>172</v>
      </c>
      <c r="B176" s="146"/>
      <c r="C176" s="79" t="s">
        <v>1505</v>
      </c>
      <c r="D176" s="101" t="s">
        <v>212</v>
      </c>
      <c r="E176" s="137"/>
      <c r="F176" s="137"/>
      <c r="G176" s="137"/>
      <c r="H176" s="137"/>
      <c r="I176" s="102" t="s">
        <v>1506</v>
      </c>
      <c r="J176" s="54"/>
      <c r="K176" s="54"/>
      <c r="L176" s="54"/>
      <c r="M176" s="54"/>
      <c r="N176" s="54"/>
    </row>
    <row r="177" spans="1:14" ht="18.75">
      <c r="A177" s="101">
        <v>173</v>
      </c>
      <c r="B177" s="145">
        <v>87</v>
      </c>
      <c r="C177" s="79" t="s">
        <v>1507</v>
      </c>
      <c r="D177" s="101" t="s">
        <v>1097</v>
      </c>
      <c r="E177" s="136" t="s">
        <v>1508</v>
      </c>
      <c r="F177" s="136" t="s">
        <v>1458</v>
      </c>
      <c r="G177" s="136" t="s">
        <v>9</v>
      </c>
      <c r="H177" s="136" t="s">
        <v>1100</v>
      </c>
      <c r="I177" s="102" t="s">
        <v>1509</v>
      </c>
      <c r="J177" s="54"/>
      <c r="K177" s="54"/>
      <c r="L177" s="54"/>
      <c r="M177" s="54"/>
      <c r="N177" s="54"/>
    </row>
    <row r="178" spans="1:14" ht="18.75">
      <c r="A178" s="101">
        <v>174</v>
      </c>
      <c r="B178" s="146"/>
      <c r="C178" s="79" t="s">
        <v>1510</v>
      </c>
      <c r="D178" s="101" t="s">
        <v>212</v>
      </c>
      <c r="E178" s="137"/>
      <c r="F178" s="137"/>
      <c r="G178" s="137"/>
      <c r="H178" s="137"/>
      <c r="I178" s="102" t="s">
        <v>1511</v>
      </c>
      <c r="J178" s="54"/>
      <c r="K178" s="54"/>
      <c r="L178" s="54"/>
      <c r="M178" s="54"/>
      <c r="N178" s="54"/>
    </row>
    <row r="179" spans="1:14" ht="18.75">
      <c r="A179" s="101">
        <v>175</v>
      </c>
      <c r="B179" s="145">
        <v>88</v>
      </c>
      <c r="C179" s="79" t="s">
        <v>1512</v>
      </c>
      <c r="D179" s="101" t="s">
        <v>1097</v>
      </c>
      <c r="E179" s="136" t="s">
        <v>1513</v>
      </c>
      <c r="F179" s="136" t="s">
        <v>1458</v>
      </c>
      <c r="G179" s="136" t="s">
        <v>9</v>
      </c>
      <c r="H179" s="136" t="s">
        <v>1100</v>
      </c>
      <c r="I179" s="102" t="s">
        <v>1514</v>
      </c>
      <c r="J179" s="54"/>
      <c r="K179" s="54"/>
      <c r="L179" s="54"/>
      <c r="M179" s="54"/>
      <c r="N179" s="54"/>
    </row>
    <row r="180" spans="1:14" ht="18.75">
      <c r="A180" s="101">
        <v>176</v>
      </c>
      <c r="B180" s="146"/>
      <c r="C180" s="79" t="s">
        <v>1515</v>
      </c>
      <c r="D180" s="101" t="s">
        <v>212</v>
      </c>
      <c r="E180" s="137"/>
      <c r="F180" s="137"/>
      <c r="G180" s="137"/>
      <c r="H180" s="137"/>
      <c r="I180" s="102" t="s">
        <v>1516</v>
      </c>
      <c r="J180" s="54"/>
      <c r="K180" s="54"/>
      <c r="L180" s="54"/>
      <c r="M180" s="54"/>
      <c r="N180" s="54"/>
    </row>
    <row r="181" spans="1:14" ht="18.75">
      <c r="A181" s="101">
        <v>177</v>
      </c>
      <c r="B181" s="145">
        <v>89</v>
      </c>
      <c r="C181" s="79" t="s">
        <v>1517</v>
      </c>
      <c r="D181" s="101" t="s">
        <v>1097</v>
      </c>
      <c r="E181" s="136" t="s">
        <v>800</v>
      </c>
      <c r="F181" s="136" t="s">
        <v>1458</v>
      </c>
      <c r="G181" s="136" t="s">
        <v>9</v>
      </c>
      <c r="H181" s="136" t="s">
        <v>1100</v>
      </c>
      <c r="I181" s="102" t="s">
        <v>1518</v>
      </c>
      <c r="J181" s="54"/>
      <c r="K181" s="54"/>
      <c r="L181" s="54"/>
      <c r="M181" s="54"/>
      <c r="N181" s="54"/>
    </row>
    <row r="182" spans="1:14" ht="18.75">
      <c r="A182" s="101">
        <v>178</v>
      </c>
      <c r="B182" s="146"/>
      <c r="C182" s="79" t="s">
        <v>1519</v>
      </c>
      <c r="D182" s="101" t="s">
        <v>212</v>
      </c>
      <c r="E182" s="137"/>
      <c r="F182" s="137"/>
      <c r="G182" s="137"/>
      <c r="H182" s="137"/>
      <c r="I182" s="102" t="s">
        <v>1520</v>
      </c>
      <c r="J182" s="54"/>
      <c r="K182" s="54"/>
      <c r="L182" s="54"/>
      <c r="M182" s="54"/>
      <c r="N182" s="54"/>
    </row>
    <row r="183" spans="1:14" ht="18.75">
      <c r="A183" s="101">
        <v>179</v>
      </c>
      <c r="B183" s="145">
        <v>90</v>
      </c>
      <c r="C183" s="79" t="s">
        <v>1521</v>
      </c>
      <c r="D183" s="101" t="s">
        <v>1097</v>
      </c>
      <c r="E183" s="136" t="s">
        <v>1522</v>
      </c>
      <c r="F183" s="136" t="s">
        <v>1458</v>
      </c>
      <c r="G183" s="136" t="s">
        <v>9</v>
      </c>
      <c r="H183" s="136" t="s">
        <v>1100</v>
      </c>
      <c r="I183" s="102" t="s">
        <v>1523</v>
      </c>
      <c r="J183" s="54"/>
      <c r="K183" s="54"/>
      <c r="L183" s="54"/>
      <c r="M183" s="54"/>
      <c r="N183" s="54"/>
    </row>
    <row r="184" spans="1:14" ht="18.75">
      <c r="A184" s="101">
        <v>180</v>
      </c>
      <c r="B184" s="146"/>
      <c r="C184" s="79" t="s">
        <v>1524</v>
      </c>
      <c r="D184" s="101" t="s">
        <v>212</v>
      </c>
      <c r="E184" s="137"/>
      <c r="F184" s="137"/>
      <c r="G184" s="137"/>
      <c r="H184" s="137"/>
      <c r="I184" s="102" t="s">
        <v>1525</v>
      </c>
      <c r="J184" s="54"/>
      <c r="K184" s="54"/>
      <c r="L184" s="54"/>
      <c r="M184" s="54"/>
      <c r="N184" s="54"/>
    </row>
    <row r="185" spans="1:14" ht="18.75">
      <c r="A185" s="101">
        <v>181</v>
      </c>
      <c r="B185" s="145">
        <v>91</v>
      </c>
      <c r="C185" s="79" t="s">
        <v>1526</v>
      </c>
      <c r="D185" s="101" t="s">
        <v>1097</v>
      </c>
      <c r="E185" s="136" t="s">
        <v>1527</v>
      </c>
      <c r="F185" s="136" t="s">
        <v>1458</v>
      </c>
      <c r="G185" s="136" t="s">
        <v>9</v>
      </c>
      <c r="H185" s="136" t="s">
        <v>1100</v>
      </c>
      <c r="I185" s="102" t="s">
        <v>1528</v>
      </c>
      <c r="J185" s="54"/>
      <c r="K185" s="54"/>
      <c r="L185" s="54"/>
      <c r="M185" s="54"/>
      <c r="N185" s="54"/>
    </row>
    <row r="186" spans="1:14" ht="18.75">
      <c r="A186" s="101">
        <v>182</v>
      </c>
      <c r="B186" s="146"/>
      <c r="C186" s="79" t="s">
        <v>1529</v>
      </c>
      <c r="D186" s="101" t="s">
        <v>212</v>
      </c>
      <c r="E186" s="137"/>
      <c r="F186" s="137"/>
      <c r="G186" s="137"/>
      <c r="H186" s="137"/>
      <c r="I186" s="102" t="s">
        <v>1530</v>
      </c>
      <c r="J186" s="54"/>
      <c r="K186" s="54"/>
      <c r="L186" s="54"/>
      <c r="M186" s="54"/>
      <c r="N186" s="54"/>
    </row>
    <row r="187" spans="1:14" ht="18.75">
      <c r="A187" s="101">
        <v>183</v>
      </c>
      <c r="B187" s="145">
        <v>92</v>
      </c>
      <c r="C187" s="79" t="s">
        <v>1531</v>
      </c>
      <c r="D187" s="101" t="s">
        <v>100</v>
      </c>
      <c r="E187" s="136" t="s">
        <v>1127</v>
      </c>
      <c r="F187" s="136" t="s">
        <v>1458</v>
      </c>
      <c r="G187" s="136" t="s">
        <v>9</v>
      </c>
      <c r="H187" s="136" t="s">
        <v>1100</v>
      </c>
      <c r="I187" s="102" t="s">
        <v>1532</v>
      </c>
      <c r="J187" s="54"/>
      <c r="K187" s="54"/>
      <c r="L187" s="54"/>
      <c r="M187" s="54"/>
      <c r="N187" s="54"/>
    </row>
    <row r="188" spans="1:14" ht="18.75">
      <c r="A188" s="101">
        <v>184</v>
      </c>
      <c r="B188" s="146"/>
      <c r="C188" s="79" t="s">
        <v>1533</v>
      </c>
      <c r="D188" s="101" t="s">
        <v>212</v>
      </c>
      <c r="E188" s="137"/>
      <c r="F188" s="137"/>
      <c r="G188" s="137"/>
      <c r="H188" s="137"/>
      <c r="I188" s="102" t="s">
        <v>1534</v>
      </c>
      <c r="J188" s="54"/>
      <c r="K188" s="54"/>
      <c r="L188" s="54"/>
      <c r="M188" s="54"/>
      <c r="N188" s="54"/>
    </row>
    <row r="189" spans="1:14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</row>
    <row r="190" spans="1:14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</row>
    <row r="191" spans="1:14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</row>
    <row r="192" spans="1:14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</row>
    <row r="193" spans="1:14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1:1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1:14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1:14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</row>
    <row r="197" spans="1:14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</row>
    <row r="198" spans="1:14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</row>
    <row r="199" spans="1:14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</row>
    <row r="200" spans="1:14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spans="1:14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</row>
    <row r="202" spans="1:14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</row>
    <row r="203" spans="1:14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1:1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</row>
    <row r="205" spans="1:14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</row>
    <row r="206" spans="1:14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</row>
    <row r="207" spans="1:14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</row>
    <row r="208" spans="1:14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</row>
    <row r="209" spans="1:14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</row>
    <row r="210" spans="1:14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</row>
    <row r="211" spans="1:14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</row>
    <row r="212" spans="1:14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</row>
    <row r="214" spans="1: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</row>
    <row r="215" spans="1:14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</row>
    <row r="216" spans="1:14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</row>
    <row r="217" spans="1:14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</row>
    <row r="218" spans="1:14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</row>
    <row r="219" spans="1:14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</row>
    <row r="221" spans="1:14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</row>
    <row r="222" spans="1:14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</row>
    <row r="223" spans="1:14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</row>
    <row r="224" spans="1:1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</row>
    <row r="225" spans="1:14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</row>
    <row r="226" spans="1:14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</row>
    <row r="227" spans="1:14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</row>
    <row r="228" spans="1:14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</row>
    <row r="229" spans="1:14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</row>
    <row r="230" spans="1:14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</row>
    <row r="231" spans="1:14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</row>
    <row r="232" spans="1:14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</row>
    <row r="233" spans="1:14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</row>
    <row r="234" spans="1:1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</row>
    <row r="235" spans="1:14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</row>
    <row r="236" spans="1:14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</row>
    <row r="237" spans="1:14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</row>
    <row r="238" spans="1:14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</row>
    <row r="239" spans="1:14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</row>
    <row r="240" spans="1:14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</row>
    <row r="241" spans="1:14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</row>
    <row r="242" spans="1:14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</row>
    <row r="243" spans="1:14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</row>
    <row r="244" spans="1:1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</row>
    <row r="245" spans="1:14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</row>
    <row r="246" spans="1:14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</row>
    <row r="247" spans="1:14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</row>
    <row r="248" spans="1:14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</row>
    <row r="249" spans="1:14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</row>
    <row r="250" spans="1:14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</row>
    <row r="251" spans="1:14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</row>
    <row r="252" spans="1:14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</row>
    <row r="253" spans="1:14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</row>
    <row r="254" spans="1:1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</row>
    <row r="256" spans="1:14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</row>
    <row r="257" spans="1:14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</row>
    <row r="258" spans="1:14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</row>
    <row r="259" spans="1:14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</row>
    <row r="260" spans="1:14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</row>
    <row r="261" spans="1:14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</row>
    <row r="262" spans="1:14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</row>
    <row r="263" spans="1:14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</row>
    <row r="264" spans="1:1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1:14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1:14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1:14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1:14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1:14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1:14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1:14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1:14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1:14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1:14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1:14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1:14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</row>
    <row r="279" spans="1:14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</row>
    <row r="280" spans="1:14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</row>
    <row r="281" spans="1:14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</row>
    <row r="282" spans="1:14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</row>
    <row r="283" spans="1:14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</row>
    <row r="284" spans="1:1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</row>
    <row r="285" spans="1:14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</row>
    <row r="286" spans="1:14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</row>
    <row r="287" spans="1:14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</row>
    <row r="288" spans="1:14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</row>
    <row r="289" spans="1:14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</row>
    <row r="290" spans="1:14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</row>
    <row r="291" spans="1:14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</row>
    <row r="292" spans="1:14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</row>
    <row r="293" spans="1:14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</row>
    <row r="294" spans="1:1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</row>
    <row r="295" spans="1:14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</row>
    <row r="296" spans="1:14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</row>
    <row r="297" spans="1:14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</row>
    <row r="298" spans="1:14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</row>
    <row r="299" spans="1:14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</row>
    <row r="300" spans="1:14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</row>
    <row r="301" spans="1:14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</row>
    <row r="302" spans="1:14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</row>
    <row r="303" spans="1:14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</row>
    <row r="304" spans="1:1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</row>
    <row r="305" spans="1:14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</row>
    <row r="306" spans="1:14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</row>
    <row r="307" spans="1:14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</row>
    <row r="308" spans="1:14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</row>
    <row r="309" spans="1:14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</row>
    <row r="310" spans="1:14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</row>
    <row r="311" spans="1:14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</row>
    <row r="312" spans="1:14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</row>
    <row r="313" spans="1:14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</row>
    <row r="314" spans="1: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</row>
    <row r="315" spans="1:14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</row>
    <row r="316" spans="1:14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</row>
    <row r="317" spans="1:14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</row>
    <row r="318" spans="1:14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</row>
    <row r="319" spans="1:14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</row>
    <row r="320" spans="1:14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</row>
    <row r="321" spans="1:14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</row>
    <row r="322" spans="1:14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</row>
    <row r="323" spans="1:14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</row>
    <row r="324" spans="1:1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</row>
    <row r="325" spans="1:14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</row>
    <row r="326" spans="1:14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</row>
    <row r="327" spans="1:14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</row>
    <row r="328" spans="1:14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</row>
    <row r="329" spans="1:14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</row>
    <row r="330" spans="1:14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</row>
    <row r="331" spans="1:14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</row>
    <row r="332" spans="1:14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</row>
    <row r="333" spans="1:14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</row>
    <row r="334" spans="1:1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</row>
    <row r="335" spans="1:14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</row>
    <row r="336" spans="1:14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</row>
    <row r="337" spans="1:14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</row>
    <row r="338" spans="1:14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</row>
    <row r="339" spans="1:14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</row>
    <row r="340" spans="1:14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</row>
    <row r="341" spans="1:14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</row>
    <row r="342" spans="1:14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</row>
    <row r="343" spans="1:14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</row>
    <row r="344" spans="1:1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</row>
    <row r="345" spans="1:14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</row>
    <row r="346" spans="1:14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</row>
    <row r="347" spans="1:14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</row>
    <row r="348" spans="1:14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</row>
    <row r="349" spans="1:14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</row>
    <row r="350" spans="1:14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</row>
    <row r="351" spans="1:14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</row>
    <row r="352" spans="1:14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</row>
    <row r="353" spans="1:14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</row>
    <row r="354" spans="1:1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</row>
    <row r="355" spans="1:14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</row>
    <row r="356" spans="1:14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</row>
    <row r="357" spans="1:14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</row>
    <row r="358" spans="1:14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</row>
    <row r="359" spans="1:14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</row>
    <row r="360" spans="1:14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</row>
    <row r="361" spans="1:14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</row>
    <row r="362" spans="1:14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</row>
    <row r="363" spans="1:14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</row>
    <row r="364" spans="1:1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</row>
    <row r="365" spans="1:14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</row>
    <row r="366" spans="1:14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</row>
    <row r="367" spans="1:14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</row>
    <row r="368" spans="1:14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</row>
    <row r="369" spans="1:14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</row>
    <row r="370" spans="1:14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</row>
    <row r="371" spans="1:14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</row>
    <row r="372" spans="1:14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</row>
    <row r="373" spans="1:14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</row>
    <row r="374" spans="1:1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</row>
    <row r="375" spans="1:14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</row>
    <row r="376" spans="1:14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</row>
    <row r="377" spans="1:14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</row>
    <row r="378" spans="1:14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</row>
    <row r="379" spans="1:14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</row>
    <row r="380" spans="1:14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</row>
    <row r="381" spans="1:14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</row>
    <row r="382" spans="1:14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</row>
    <row r="383" spans="1:14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</row>
    <row r="384" spans="1:1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</row>
    <row r="385" spans="1:14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</row>
    <row r="386" spans="1:14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</row>
    <row r="387" spans="1:14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</row>
    <row r="388" spans="1:14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</row>
    <row r="389" spans="1:14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</row>
    <row r="390" spans="1:14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</row>
    <row r="391" spans="1:14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</row>
    <row r="392" spans="1:14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</row>
    <row r="393" spans="1:14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</row>
    <row r="394" spans="1:1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</row>
  </sheetData>
  <mergeCells count="453">
    <mergeCell ref="E169:E170"/>
    <mergeCell ref="F169:F170"/>
    <mergeCell ref="G169:G170"/>
    <mergeCell ref="H169:H170"/>
    <mergeCell ref="E155:E156"/>
    <mergeCell ref="F155:F156"/>
    <mergeCell ref="G155:G156"/>
    <mergeCell ref="H155:H156"/>
    <mergeCell ref="E157:E158"/>
    <mergeCell ref="F157:F158"/>
    <mergeCell ref="G157:G158"/>
    <mergeCell ref="H157:H158"/>
    <mergeCell ref="E167:E168"/>
    <mergeCell ref="F167:F168"/>
    <mergeCell ref="G167:G168"/>
    <mergeCell ref="H167:H168"/>
    <mergeCell ref="F37:F38"/>
    <mergeCell ref="G37:G38"/>
    <mergeCell ref="H37:H38"/>
    <mergeCell ref="G43:G44"/>
    <mergeCell ref="H43:H44"/>
    <mergeCell ref="G39:G40"/>
    <mergeCell ref="H39:H40"/>
    <mergeCell ref="E41:E42"/>
    <mergeCell ref="E33:E34"/>
    <mergeCell ref="F33:F34"/>
    <mergeCell ref="G33:G34"/>
    <mergeCell ref="H33:H34"/>
    <mergeCell ref="E35:E36"/>
    <mergeCell ref="F35:F36"/>
    <mergeCell ref="G35:G36"/>
    <mergeCell ref="F41:F42"/>
    <mergeCell ref="G41:G42"/>
    <mergeCell ref="H41:H42"/>
    <mergeCell ref="E39:E40"/>
    <mergeCell ref="F39:F40"/>
    <mergeCell ref="F137:F138"/>
    <mergeCell ref="G137:G138"/>
    <mergeCell ref="H137:H138"/>
    <mergeCell ref="E149:E150"/>
    <mergeCell ref="E143:E144"/>
    <mergeCell ref="F143:F144"/>
    <mergeCell ref="G143:G144"/>
    <mergeCell ref="H143:H144"/>
    <mergeCell ref="G139:G140"/>
    <mergeCell ref="H139:H140"/>
    <mergeCell ref="E137:E138"/>
    <mergeCell ref="E147:E148"/>
    <mergeCell ref="F147:F148"/>
    <mergeCell ref="F123:F124"/>
    <mergeCell ref="G123:G124"/>
    <mergeCell ref="H123:H124"/>
    <mergeCell ref="E151:E152"/>
    <mergeCell ref="F151:F152"/>
    <mergeCell ref="G151:G152"/>
    <mergeCell ref="H151:H152"/>
    <mergeCell ref="G147:G148"/>
    <mergeCell ref="H147:H148"/>
    <mergeCell ref="E125:E126"/>
    <mergeCell ref="F125:F126"/>
    <mergeCell ref="G125:G126"/>
    <mergeCell ref="H125:H126"/>
    <mergeCell ref="E127:E128"/>
    <mergeCell ref="F127:F128"/>
    <mergeCell ref="G127:G128"/>
    <mergeCell ref="H127:H128"/>
    <mergeCell ref="E131:E132"/>
    <mergeCell ref="F131:F132"/>
    <mergeCell ref="G131:G132"/>
    <mergeCell ref="H131:H132"/>
    <mergeCell ref="F149:F150"/>
    <mergeCell ref="G149:G150"/>
    <mergeCell ref="H149:H150"/>
    <mergeCell ref="H133:H134"/>
    <mergeCell ref="E117:E118"/>
    <mergeCell ref="F117:F118"/>
    <mergeCell ref="G117:G118"/>
    <mergeCell ref="H117:H118"/>
    <mergeCell ref="E145:E146"/>
    <mergeCell ref="F145:F146"/>
    <mergeCell ref="G145:G146"/>
    <mergeCell ref="H145:H146"/>
    <mergeCell ref="E119:E120"/>
    <mergeCell ref="F119:F120"/>
    <mergeCell ref="G119:G120"/>
    <mergeCell ref="H119:H120"/>
    <mergeCell ref="E121:E122"/>
    <mergeCell ref="F121:F122"/>
    <mergeCell ref="E129:E130"/>
    <mergeCell ref="F129:F130"/>
    <mergeCell ref="G129:G130"/>
    <mergeCell ref="H129:H130"/>
    <mergeCell ref="E139:E140"/>
    <mergeCell ref="F139:F140"/>
    <mergeCell ref="G121:G122"/>
    <mergeCell ref="H121:H122"/>
    <mergeCell ref="E123:E124"/>
    <mergeCell ref="H27:H28"/>
    <mergeCell ref="E43:E44"/>
    <mergeCell ref="F43:F44"/>
    <mergeCell ref="E55:E56"/>
    <mergeCell ref="F55:F56"/>
    <mergeCell ref="G55:G56"/>
    <mergeCell ref="H55:H56"/>
    <mergeCell ref="E63:E64"/>
    <mergeCell ref="F63:F64"/>
    <mergeCell ref="G63:G64"/>
    <mergeCell ref="H63:H64"/>
    <mergeCell ref="F45:F46"/>
    <mergeCell ref="G45:G46"/>
    <mergeCell ref="H45:H46"/>
    <mergeCell ref="E61:E62"/>
    <mergeCell ref="G47:G48"/>
    <mergeCell ref="H47:H48"/>
    <mergeCell ref="E51:E52"/>
    <mergeCell ref="F51:F52"/>
    <mergeCell ref="E31:E32"/>
    <mergeCell ref="F31:F32"/>
    <mergeCell ref="G31:G32"/>
    <mergeCell ref="H31:H32"/>
    <mergeCell ref="E37:E38"/>
    <mergeCell ref="E71:E72"/>
    <mergeCell ref="E29:E30"/>
    <mergeCell ref="F29:F30"/>
    <mergeCell ref="G29:G30"/>
    <mergeCell ref="H29:H30"/>
    <mergeCell ref="E15:E16"/>
    <mergeCell ref="F15:F16"/>
    <mergeCell ref="G15:G16"/>
    <mergeCell ref="H15:H16"/>
    <mergeCell ref="E17:E18"/>
    <mergeCell ref="F17:F18"/>
    <mergeCell ref="G17:G18"/>
    <mergeCell ref="H17:H18"/>
    <mergeCell ref="E19:E20"/>
    <mergeCell ref="F19:F20"/>
    <mergeCell ref="G19:G20"/>
    <mergeCell ref="H19:H20"/>
    <mergeCell ref="E21:E22"/>
    <mergeCell ref="F21:F22"/>
    <mergeCell ref="G21:G22"/>
    <mergeCell ref="H21:H22"/>
    <mergeCell ref="E27:E28"/>
    <mergeCell ref="F27:F28"/>
    <mergeCell ref="G27:G28"/>
    <mergeCell ref="G73:G74"/>
    <mergeCell ref="H73:H74"/>
    <mergeCell ref="A1:K1"/>
    <mergeCell ref="E85:E86"/>
    <mergeCell ref="F85:F86"/>
    <mergeCell ref="G85:G86"/>
    <mergeCell ref="H85:H86"/>
    <mergeCell ref="E5:E6"/>
    <mergeCell ref="F5:F6"/>
    <mergeCell ref="G5:G6"/>
    <mergeCell ref="H5:H6"/>
    <mergeCell ref="E23:E24"/>
    <mergeCell ref="F23:F24"/>
    <mergeCell ref="G23:G24"/>
    <mergeCell ref="H23:H24"/>
    <mergeCell ref="E9:E10"/>
    <mergeCell ref="F9:F10"/>
    <mergeCell ref="G9:G10"/>
    <mergeCell ref="H9:H10"/>
    <mergeCell ref="E25:E26"/>
    <mergeCell ref="F25:F26"/>
    <mergeCell ref="G25:G26"/>
    <mergeCell ref="H25:H26"/>
    <mergeCell ref="G51:G52"/>
    <mergeCell ref="F109:F110"/>
    <mergeCell ref="G109:G110"/>
    <mergeCell ref="E67:E68"/>
    <mergeCell ref="F67:F68"/>
    <mergeCell ref="G67:G68"/>
    <mergeCell ref="H67:H68"/>
    <mergeCell ref="E69:E70"/>
    <mergeCell ref="F69:F70"/>
    <mergeCell ref="G69:G70"/>
    <mergeCell ref="H69:H70"/>
    <mergeCell ref="E91:E92"/>
    <mergeCell ref="F91:F92"/>
    <mergeCell ref="G91:G92"/>
    <mergeCell ref="H91:H92"/>
    <mergeCell ref="E87:E88"/>
    <mergeCell ref="F87:F88"/>
    <mergeCell ref="G87:G88"/>
    <mergeCell ref="H87:H88"/>
    <mergeCell ref="F71:F72"/>
    <mergeCell ref="G71:G72"/>
    <mergeCell ref="H71:H72"/>
    <mergeCell ref="H79:H80"/>
    <mergeCell ref="E73:E74"/>
    <mergeCell ref="F73:F74"/>
    <mergeCell ref="E93:E94"/>
    <mergeCell ref="F93:F94"/>
    <mergeCell ref="G93:G94"/>
    <mergeCell ref="H93:H94"/>
    <mergeCell ref="E83:E84"/>
    <mergeCell ref="F83:F84"/>
    <mergeCell ref="G83:G84"/>
    <mergeCell ref="H83:H84"/>
    <mergeCell ref="E89:E90"/>
    <mergeCell ref="F89:F90"/>
    <mergeCell ref="G89:G90"/>
    <mergeCell ref="H89:H90"/>
    <mergeCell ref="E75:E76"/>
    <mergeCell ref="F75:F76"/>
    <mergeCell ref="G75:G76"/>
    <mergeCell ref="H75:H76"/>
    <mergeCell ref="E77:E78"/>
    <mergeCell ref="F77:F78"/>
    <mergeCell ref="G77:G78"/>
    <mergeCell ref="H77:H78"/>
    <mergeCell ref="E81:E82"/>
    <mergeCell ref="F81:F82"/>
    <mergeCell ref="G81:G82"/>
    <mergeCell ref="H81:H82"/>
    <mergeCell ref="E79:E80"/>
    <mergeCell ref="F79:F80"/>
    <mergeCell ref="G79:G80"/>
    <mergeCell ref="H35:H36"/>
    <mergeCell ref="E65:E66"/>
    <mergeCell ref="F65:F66"/>
    <mergeCell ref="G65:G66"/>
    <mergeCell ref="H65:H66"/>
    <mergeCell ref="E57:E58"/>
    <mergeCell ref="F57:F58"/>
    <mergeCell ref="G57:G58"/>
    <mergeCell ref="H57:H58"/>
    <mergeCell ref="E59:E60"/>
    <mergeCell ref="F59:F60"/>
    <mergeCell ref="G59:G60"/>
    <mergeCell ref="H59:H60"/>
    <mergeCell ref="E53:E54"/>
    <mergeCell ref="E47:E48"/>
    <mergeCell ref="F47:F48"/>
    <mergeCell ref="H51:H52"/>
    <mergeCell ref="F61:F62"/>
    <mergeCell ref="G61:G62"/>
    <mergeCell ref="H61:H62"/>
    <mergeCell ref="F53:F54"/>
    <mergeCell ref="G53:G54"/>
    <mergeCell ref="H53:H54"/>
    <mergeCell ref="E45:E46"/>
    <mergeCell ref="E7:E8"/>
    <mergeCell ref="F7:F8"/>
    <mergeCell ref="G7:G8"/>
    <mergeCell ref="H7:H8"/>
    <mergeCell ref="E11:E12"/>
    <mergeCell ref="F11:F12"/>
    <mergeCell ref="G11:G12"/>
    <mergeCell ref="H11:H12"/>
    <mergeCell ref="E13:E14"/>
    <mergeCell ref="F13:F14"/>
    <mergeCell ref="G13:G14"/>
    <mergeCell ref="H13:H1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67:B168"/>
    <mergeCell ref="B169:B170"/>
    <mergeCell ref="B171:B172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E161:E162"/>
    <mergeCell ref="F161:F162"/>
    <mergeCell ref="G161:G162"/>
    <mergeCell ref="G163:G164"/>
    <mergeCell ref="H163:H164"/>
    <mergeCell ref="E165:E166"/>
    <mergeCell ref="F165:F166"/>
    <mergeCell ref="G165:G166"/>
    <mergeCell ref="H165:H166"/>
    <mergeCell ref="E95:E96"/>
    <mergeCell ref="F95:F96"/>
    <mergeCell ref="G95:G96"/>
    <mergeCell ref="H95:H96"/>
    <mergeCell ref="F135:F136"/>
    <mergeCell ref="G135:G136"/>
    <mergeCell ref="H135:H136"/>
    <mergeCell ref="G103:G104"/>
    <mergeCell ref="H103:H104"/>
    <mergeCell ref="E107:E108"/>
    <mergeCell ref="F107:F108"/>
    <mergeCell ref="G107:G108"/>
    <mergeCell ref="H107:H108"/>
    <mergeCell ref="E111:E112"/>
    <mergeCell ref="F111:F112"/>
    <mergeCell ref="G111:G112"/>
    <mergeCell ref="E133:E134"/>
    <mergeCell ref="F133:F134"/>
    <mergeCell ref="G133:G134"/>
    <mergeCell ref="H111:H112"/>
    <mergeCell ref="H109:H110"/>
    <mergeCell ref="E101:E102"/>
    <mergeCell ref="F101:F102"/>
    <mergeCell ref="G101:G102"/>
    <mergeCell ref="E115:E116"/>
    <mergeCell ref="F115:F116"/>
    <mergeCell ref="G115:G116"/>
    <mergeCell ref="H115:H116"/>
    <mergeCell ref="E113:E114"/>
    <mergeCell ref="F113:F114"/>
    <mergeCell ref="E97:E98"/>
    <mergeCell ref="F97:F98"/>
    <mergeCell ref="G97:G98"/>
    <mergeCell ref="H97:H98"/>
    <mergeCell ref="E99:E100"/>
    <mergeCell ref="F99:F100"/>
    <mergeCell ref="G99:G100"/>
    <mergeCell ref="H101:H102"/>
    <mergeCell ref="H99:H100"/>
    <mergeCell ref="E103:E104"/>
    <mergeCell ref="F103:F104"/>
    <mergeCell ref="G113:G114"/>
    <mergeCell ref="H113:H114"/>
    <mergeCell ref="E105:E106"/>
    <mergeCell ref="F105:F106"/>
    <mergeCell ref="G105:G106"/>
    <mergeCell ref="H105:H106"/>
    <mergeCell ref="E109:E110"/>
    <mergeCell ref="E135:E136"/>
    <mergeCell ref="E173:E174"/>
    <mergeCell ref="F173:F174"/>
    <mergeCell ref="G173:G174"/>
    <mergeCell ref="H173:H174"/>
    <mergeCell ref="E175:E176"/>
    <mergeCell ref="F175:F176"/>
    <mergeCell ref="G175:G176"/>
    <mergeCell ref="H175:H176"/>
    <mergeCell ref="E171:E172"/>
    <mergeCell ref="F171:F172"/>
    <mergeCell ref="G171:G172"/>
    <mergeCell ref="H171:H172"/>
    <mergeCell ref="F153:F154"/>
    <mergeCell ref="G153:G154"/>
    <mergeCell ref="H153:H154"/>
    <mergeCell ref="H161:H162"/>
    <mergeCell ref="E163:E164"/>
    <mergeCell ref="F163:F164"/>
    <mergeCell ref="E159:E160"/>
    <mergeCell ref="F159:F160"/>
    <mergeCell ref="G159:G160"/>
    <mergeCell ref="H159:H160"/>
    <mergeCell ref="E153:E154"/>
    <mergeCell ref="F177:F178"/>
    <mergeCell ref="G177:G178"/>
    <mergeCell ref="H177:H178"/>
    <mergeCell ref="E179:E180"/>
    <mergeCell ref="F179:F180"/>
    <mergeCell ref="G179:G180"/>
    <mergeCell ref="H179:H180"/>
    <mergeCell ref="E181:E182"/>
    <mergeCell ref="F181:F182"/>
    <mergeCell ref="G181:G182"/>
    <mergeCell ref="H181:H182"/>
    <mergeCell ref="F183:F184"/>
    <mergeCell ref="G183:G184"/>
    <mergeCell ref="H183:H184"/>
    <mergeCell ref="E185:E186"/>
    <mergeCell ref="F185:F186"/>
    <mergeCell ref="G185:G186"/>
    <mergeCell ref="H185:H186"/>
    <mergeCell ref="E187:E188"/>
    <mergeCell ref="F187:F188"/>
    <mergeCell ref="G187:G188"/>
    <mergeCell ref="H187:H188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E183:E184"/>
    <mergeCell ref="E177:E178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64"/>
  <sheetViews>
    <sheetView topLeftCell="A78" workbookViewId="0">
      <selection activeCell="E101" sqref="E101"/>
    </sheetView>
  </sheetViews>
  <sheetFormatPr defaultRowHeight="15"/>
  <cols>
    <col min="1" max="1" width="4" style="13" bestFit="1" customWidth="1"/>
    <col min="2" max="2" width="9.7109375" style="27" customWidth="1"/>
    <col min="3" max="3" width="26.42578125" style="20" bestFit="1" customWidth="1"/>
    <col min="4" max="4" width="11.28515625" style="20" customWidth="1"/>
    <col min="5" max="5" width="31.42578125" style="20" customWidth="1"/>
    <col min="6" max="6" width="20.7109375" style="20" bestFit="1" customWidth="1"/>
    <col min="7" max="7" width="17.5703125" style="20" bestFit="1" customWidth="1"/>
    <col min="8" max="8" width="10.7109375" style="20" bestFit="1" customWidth="1"/>
    <col min="9" max="9" width="15" style="20" customWidth="1"/>
    <col min="10" max="12" width="9.140625" style="13" hidden="1" customWidth="1"/>
    <col min="13" max="16384" width="9.140625" style="13"/>
  </cols>
  <sheetData>
    <row r="1" spans="1:11" s="8" customFormat="1" ht="21">
      <c r="A1" s="132" t="s">
        <v>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9"/>
      <c r="B2" s="24"/>
      <c r="C2" s="10"/>
      <c r="D2" s="10"/>
      <c r="E2" s="10"/>
      <c r="F2" s="11"/>
      <c r="G2" s="11"/>
      <c r="H2" s="11"/>
      <c r="I2" s="10"/>
      <c r="J2" s="12"/>
      <c r="K2" s="12"/>
    </row>
    <row r="3" spans="1:11" ht="30" customHeight="1">
      <c r="A3" s="14" t="s">
        <v>0</v>
      </c>
      <c r="B3" s="35" t="s">
        <v>18</v>
      </c>
      <c r="C3" s="41" t="s">
        <v>1</v>
      </c>
      <c r="D3" s="41" t="s">
        <v>2</v>
      </c>
      <c r="E3" s="41" t="s">
        <v>3</v>
      </c>
      <c r="F3" s="41" t="s">
        <v>4</v>
      </c>
      <c r="G3" s="41" t="s">
        <v>5</v>
      </c>
      <c r="H3" s="41" t="s">
        <v>6</v>
      </c>
      <c r="I3" s="41" t="s">
        <v>7</v>
      </c>
      <c r="J3" s="12"/>
      <c r="K3" s="12"/>
    </row>
    <row r="4" spans="1:11">
      <c r="A4" s="16">
        <v>1</v>
      </c>
      <c r="B4" s="36">
        <v>2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8"/>
      <c r="K4" s="18"/>
    </row>
    <row r="5" spans="1:11" ht="15.75">
      <c r="A5" s="101">
        <v>1</v>
      </c>
      <c r="B5" s="107">
        <v>1</v>
      </c>
      <c r="C5" s="79" t="s">
        <v>518</v>
      </c>
      <c r="D5" s="80" t="s">
        <v>1097</v>
      </c>
      <c r="E5" s="136" t="s">
        <v>1535</v>
      </c>
      <c r="F5" s="136" t="s">
        <v>1536</v>
      </c>
      <c r="G5" s="136" t="s">
        <v>11</v>
      </c>
      <c r="H5" s="127" t="s">
        <v>141</v>
      </c>
      <c r="I5" s="80" t="s">
        <v>1537</v>
      </c>
    </row>
    <row r="6" spans="1:11" ht="15.75">
      <c r="A6" s="101">
        <v>2</v>
      </c>
      <c r="B6" s="108"/>
      <c r="C6" s="79" t="s">
        <v>1538</v>
      </c>
      <c r="D6" s="80" t="s">
        <v>212</v>
      </c>
      <c r="E6" s="137"/>
      <c r="F6" s="137"/>
      <c r="G6" s="137"/>
      <c r="H6" s="128"/>
      <c r="I6" s="80" t="s">
        <v>1539</v>
      </c>
    </row>
    <row r="7" spans="1:11" ht="15.75">
      <c r="A7" s="101">
        <v>3</v>
      </c>
      <c r="B7" s="107">
        <v>2</v>
      </c>
      <c r="C7" s="79" t="s">
        <v>1540</v>
      </c>
      <c r="D7" s="80" t="s">
        <v>1097</v>
      </c>
      <c r="E7" s="136" t="s">
        <v>334</v>
      </c>
      <c r="F7" s="136" t="s">
        <v>1536</v>
      </c>
      <c r="G7" s="136" t="s">
        <v>11</v>
      </c>
      <c r="H7" s="127" t="s">
        <v>141</v>
      </c>
      <c r="I7" s="80" t="s">
        <v>1541</v>
      </c>
    </row>
    <row r="8" spans="1:11" ht="15.75">
      <c r="A8" s="101">
        <v>4</v>
      </c>
      <c r="B8" s="108"/>
      <c r="C8" s="79" t="s">
        <v>1542</v>
      </c>
      <c r="D8" s="80" t="s">
        <v>212</v>
      </c>
      <c r="E8" s="137"/>
      <c r="F8" s="137"/>
      <c r="G8" s="137"/>
      <c r="H8" s="128"/>
      <c r="I8" s="80" t="s">
        <v>1543</v>
      </c>
    </row>
    <row r="9" spans="1:11" ht="15.75">
      <c r="A9" s="101">
        <v>5</v>
      </c>
      <c r="B9" s="107">
        <v>3</v>
      </c>
      <c r="C9" s="79" t="s">
        <v>1544</v>
      </c>
      <c r="D9" s="80" t="s">
        <v>1097</v>
      </c>
      <c r="E9" s="136" t="s">
        <v>1545</v>
      </c>
      <c r="F9" s="136" t="s">
        <v>1536</v>
      </c>
      <c r="G9" s="136" t="s">
        <v>11</v>
      </c>
      <c r="H9" s="127" t="s">
        <v>141</v>
      </c>
      <c r="I9" s="80" t="s">
        <v>1546</v>
      </c>
    </row>
    <row r="10" spans="1:11" ht="15.75">
      <c r="A10" s="101">
        <v>6</v>
      </c>
      <c r="B10" s="108"/>
      <c r="C10" s="79" t="s">
        <v>1547</v>
      </c>
      <c r="D10" s="80" t="s">
        <v>212</v>
      </c>
      <c r="E10" s="137"/>
      <c r="F10" s="137"/>
      <c r="G10" s="137"/>
      <c r="H10" s="128"/>
      <c r="I10" s="80" t="s">
        <v>1548</v>
      </c>
    </row>
    <row r="11" spans="1:11" ht="15.75">
      <c r="A11" s="101">
        <v>7</v>
      </c>
      <c r="B11" s="107">
        <v>4</v>
      </c>
      <c r="C11" s="79" t="s">
        <v>1549</v>
      </c>
      <c r="D11" s="80" t="s">
        <v>1097</v>
      </c>
      <c r="E11" s="136" t="s">
        <v>1550</v>
      </c>
      <c r="F11" s="136" t="s">
        <v>1536</v>
      </c>
      <c r="G11" s="136" t="s">
        <v>11</v>
      </c>
      <c r="H11" s="127" t="s">
        <v>141</v>
      </c>
      <c r="I11" s="80" t="s">
        <v>1551</v>
      </c>
    </row>
    <row r="12" spans="1:11" ht="15.75">
      <c r="A12" s="101">
        <v>8</v>
      </c>
      <c r="B12" s="108"/>
      <c r="C12" s="79" t="s">
        <v>1552</v>
      </c>
      <c r="D12" s="80" t="s">
        <v>212</v>
      </c>
      <c r="E12" s="137"/>
      <c r="F12" s="137"/>
      <c r="G12" s="137"/>
      <c r="H12" s="128"/>
      <c r="I12" s="80" t="s">
        <v>1553</v>
      </c>
    </row>
    <row r="13" spans="1:11" ht="15.75">
      <c r="A13" s="101">
        <v>9</v>
      </c>
      <c r="B13" s="107">
        <v>5</v>
      </c>
      <c r="C13" s="79" t="s">
        <v>1554</v>
      </c>
      <c r="D13" s="80" t="s">
        <v>1097</v>
      </c>
      <c r="E13" s="136" t="s">
        <v>1555</v>
      </c>
      <c r="F13" s="136" t="s">
        <v>1536</v>
      </c>
      <c r="G13" s="136" t="s">
        <v>11</v>
      </c>
      <c r="H13" s="127" t="s">
        <v>141</v>
      </c>
      <c r="I13" s="80" t="s">
        <v>1556</v>
      </c>
    </row>
    <row r="14" spans="1:11" ht="15.75">
      <c r="A14" s="101">
        <v>10</v>
      </c>
      <c r="B14" s="108"/>
      <c r="C14" s="79" t="s">
        <v>1557</v>
      </c>
      <c r="D14" s="80" t="s">
        <v>212</v>
      </c>
      <c r="E14" s="137"/>
      <c r="F14" s="137"/>
      <c r="G14" s="137"/>
      <c r="H14" s="128"/>
      <c r="I14" s="80" t="s">
        <v>1558</v>
      </c>
    </row>
    <row r="15" spans="1:11" ht="15.75">
      <c r="A15" s="101">
        <v>11</v>
      </c>
      <c r="B15" s="107">
        <v>6</v>
      </c>
      <c r="C15" s="79" t="s">
        <v>1559</v>
      </c>
      <c r="D15" s="80" t="s">
        <v>1097</v>
      </c>
      <c r="E15" s="136" t="s">
        <v>572</v>
      </c>
      <c r="F15" s="136" t="s">
        <v>1536</v>
      </c>
      <c r="G15" s="136" t="s">
        <v>11</v>
      </c>
      <c r="H15" s="127" t="s">
        <v>141</v>
      </c>
      <c r="I15" s="80" t="s">
        <v>1560</v>
      </c>
    </row>
    <row r="16" spans="1:11" ht="15.75">
      <c r="A16" s="101">
        <v>12</v>
      </c>
      <c r="B16" s="108"/>
      <c r="C16" s="79" t="s">
        <v>1561</v>
      </c>
      <c r="D16" s="80" t="s">
        <v>212</v>
      </c>
      <c r="E16" s="137"/>
      <c r="F16" s="137"/>
      <c r="G16" s="137"/>
      <c r="H16" s="128"/>
      <c r="I16" s="80" t="s">
        <v>1562</v>
      </c>
    </row>
    <row r="17" spans="1:9" ht="15.75">
      <c r="A17" s="101">
        <v>13</v>
      </c>
      <c r="B17" s="107">
        <v>7</v>
      </c>
      <c r="C17" s="79" t="s">
        <v>671</v>
      </c>
      <c r="D17" s="66" t="s">
        <v>1097</v>
      </c>
      <c r="E17" s="127" t="s">
        <v>1563</v>
      </c>
      <c r="F17" s="127" t="s">
        <v>1564</v>
      </c>
      <c r="G17" s="127" t="s">
        <v>11</v>
      </c>
      <c r="H17" s="127" t="s">
        <v>141</v>
      </c>
      <c r="I17" s="66" t="s">
        <v>1565</v>
      </c>
    </row>
    <row r="18" spans="1:9" ht="15.75">
      <c r="A18" s="101">
        <v>14</v>
      </c>
      <c r="B18" s="108"/>
      <c r="C18" s="79" t="s">
        <v>1566</v>
      </c>
      <c r="D18" s="66" t="s">
        <v>212</v>
      </c>
      <c r="E18" s="128"/>
      <c r="F18" s="128"/>
      <c r="G18" s="128"/>
      <c r="H18" s="128"/>
      <c r="I18" s="66" t="s">
        <v>1567</v>
      </c>
    </row>
    <row r="19" spans="1:9" ht="15.75">
      <c r="A19" s="101">
        <v>15</v>
      </c>
      <c r="B19" s="107">
        <v>8</v>
      </c>
      <c r="C19" s="79" t="s">
        <v>1568</v>
      </c>
      <c r="D19" s="66" t="s">
        <v>1097</v>
      </c>
      <c r="E19" s="127" t="s">
        <v>1569</v>
      </c>
      <c r="F19" s="127" t="s">
        <v>1564</v>
      </c>
      <c r="G19" s="127" t="s">
        <v>11</v>
      </c>
      <c r="H19" s="127" t="s">
        <v>141</v>
      </c>
      <c r="I19" s="66" t="s">
        <v>1570</v>
      </c>
    </row>
    <row r="20" spans="1:9" ht="15.75">
      <c r="A20" s="101">
        <v>16</v>
      </c>
      <c r="B20" s="108"/>
      <c r="C20" s="79" t="s">
        <v>1571</v>
      </c>
      <c r="D20" s="66" t="s">
        <v>212</v>
      </c>
      <c r="E20" s="128"/>
      <c r="F20" s="128"/>
      <c r="G20" s="128"/>
      <c r="H20" s="128"/>
      <c r="I20" s="66" t="s">
        <v>1572</v>
      </c>
    </row>
    <row r="21" spans="1:9" ht="15.75">
      <c r="A21" s="101">
        <v>17</v>
      </c>
      <c r="B21" s="107">
        <v>9</v>
      </c>
      <c r="C21" s="79" t="s">
        <v>1073</v>
      </c>
      <c r="D21" s="66" t="s">
        <v>1097</v>
      </c>
      <c r="E21" s="127" t="s">
        <v>1573</v>
      </c>
      <c r="F21" s="127" t="s">
        <v>1564</v>
      </c>
      <c r="G21" s="127" t="s">
        <v>11</v>
      </c>
      <c r="H21" s="127" t="s">
        <v>141</v>
      </c>
      <c r="I21" s="66" t="s">
        <v>1574</v>
      </c>
    </row>
    <row r="22" spans="1:9" ht="15.75">
      <c r="A22" s="101">
        <v>18</v>
      </c>
      <c r="B22" s="108"/>
      <c r="C22" s="79" t="s">
        <v>1575</v>
      </c>
      <c r="D22" s="66" t="s">
        <v>212</v>
      </c>
      <c r="E22" s="128"/>
      <c r="F22" s="128"/>
      <c r="G22" s="128"/>
      <c r="H22" s="128"/>
      <c r="I22" s="66" t="s">
        <v>1576</v>
      </c>
    </row>
    <row r="23" spans="1:9" ht="15.75">
      <c r="A23" s="101">
        <v>19</v>
      </c>
      <c r="B23" s="107">
        <v>10</v>
      </c>
      <c r="C23" s="79" t="s">
        <v>1577</v>
      </c>
      <c r="D23" s="66" t="s">
        <v>1097</v>
      </c>
      <c r="E23" s="136" t="s">
        <v>1578</v>
      </c>
      <c r="F23" s="127" t="s">
        <v>1564</v>
      </c>
      <c r="G23" s="127" t="s">
        <v>11</v>
      </c>
      <c r="H23" s="127" t="s">
        <v>141</v>
      </c>
      <c r="I23" s="66" t="s">
        <v>1579</v>
      </c>
    </row>
    <row r="24" spans="1:9" ht="15.75">
      <c r="A24" s="101">
        <v>20</v>
      </c>
      <c r="B24" s="108"/>
      <c r="C24" s="79" t="s">
        <v>1580</v>
      </c>
      <c r="D24" s="66" t="s">
        <v>212</v>
      </c>
      <c r="E24" s="137"/>
      <c r="F24" s="128"/>
      <c r="G24" s="128"/>
      <c r="H24" s="128"/>
      <c r="I24" s="66" t="s">
        <v>1581</v>
      </c>
    </row>
    <row r="25" spans="1:9" ht="15.75">
      <c r="A25" s="101">
        <v>21</v>
      </c>
      <c r="B25" s="107">
        <v>11</v>
      </c>
      <c r="C25" s="79" t="s">
        <v>239</v>
      </c>
      <c r="D25" s="66" t="s">
        <v>1097</v>
      </c>
      <c r="E25" s="127" t="s">
        <v>1582</v>
      </c>
      <c r="F25" s="127" t="s">
        <v>1564</v>
      </c>
      <c r="G25" s="127" t="s">
        <v>11</v>
      </c>
      <c r="H25" s="127" t="s">
        <v>141</v>
      </c>
      <c r="I25" s="66" t="s">
        <v>1583</v>
      </c>
    </row>
    <row r="26" spans="1:9" ht="15.75">
      <c r="A26" s="101">
        <v>22</v>
      </c>
      <c r="B26" s="108"/>
      <c r="C26" s="79" t="s">
        <v>1107</v>
      </c>
      <c r="D26" s="66" t="s">
        <v>212</v>
      </c>
      <c r="E26" s="128"/>
      <c r="F26" s="128"/>
      <c r="G26" s="128"/>
      <c r="H26" s="128"/>
      <c r="I26" s="66" t="s">
        <v>1584</v>
      </c>
    </row>
    <row r="27" spans="1:9" ht="15.75">
      <c r="A27" s="101">
        <v>23</v>
      </c>
      <c r="B27" s="107">
        <v>12</v>
      </c>
      <c r="C27" s="79" t="s">
        <v>1585</v>
      </c>
      <c r="D27" s="66" t="s">
        <v>1097</v>
      </c>
      <c r="E27" s="127" t="s">
        <v>1586</v>
      </c>
      <c r="F27" s="127" t="s">
        <v>1564</v>
      </c>
      <c r="G27" s="127" t="s">
        <v>11</v>
      </c>
      <c r="H27" s="127" t="s">
        <v>141</v>
      </c>
      <c r="I27" s="66" t="s">
        <v>1587</v>
      </c>
    </row>
    <row r="28" spans="1:9" ht="15.75">
      <c r="A28" s="101">
        <v>24</v>
      </c>
      <c r="B28" s="108"/>
      <c r="C28" s="79" t="s">
        <v>1588</v>
      </c>
      <c r="D28" s="66" t="s">
        <v>212</v>
      </c>
      <c r="E28" s="128"/>
      <c r="F28" s="128"/>
      <c r="G28" s="128"/>
      <c r="H28" s="128"/>
      <c r="I28" s="66" t="s">
        <v>1589</v>
      </c>
    </row>
    <row r="29" spans="1:9" ht="15.75">
      <c r="A29" s="101">
        <v>25</v>
      </c>
      <c r="B29" s="107">
        <v>13</v>
      </c>
      <c r="C29" s="79" t="s">
        <v>1590</v>
      </c>
      <c r="D29" s="66" t="s">
        <v>1097</v>
      </c>
      <c r="E29" s="127" t="s">
        <v>1591</v>
      </c>
      <c r="F29" s="127" t="s">
        <v>1564</v>
      </c>
      <c r="G29" s="127" t="s">
        <v>11</v>
      </c>
      <c r="H29" s="127" t="s">
        <v>141</v>
      </c>
      <c r="I29" s="66" t="s">
        <v>1592</v>
      </c>
    </row>
    <row r="30" spans="1:9" ht="15.75">
      <c r="A30" s="101">
        <v>26</v>
      </c>
      <c r="B30" s="108"/>
      <c r="C30" s="79" t="s">
        <v>1593</v>
      </c>
      <c r="D30" s="66" t="s">
        <v>212</v>
      </c>
      <c r="E30" s="128"/>
      <c r="F30" s="128"/>
      <c r="G30" s="128"/>
      <c r="H30" s="128"/>
      <c r="I30" s="66" t="s">
        <v>1594</v>
      </c>
    </row>
    <row r="31" spans="1:9" ht="15.75">
      <c r="A31" s="101">
        <v>27</v>
      </c>
      <c r="B31" s="107">
        <v>14</v>
      </c>
      <c r="C31" s="79" t="s">
        <v>1595</v>
      </c>
      <c r="D31" s="66" t="s">
        <v>1097</v>
      </c>
      <c r="E31" s="127" t="s">
        <v>1596</v>
      </c>
      <c r="F31" s="127" t="s">
        <v>1564</v>
      </c>
      <c r="G31" s="127" t="s">
        <v>11</v>
      </c>
      <c r="H31" s="127" t="s">
        <v>141</v>
      </c>
      <c r="I31" s="66" t="s">
        <v>1597</v>
      </c>
    </row>
    <row r="32" spans="1:9" ht="15.75">
      <c r="A32" s="101">
        <v>28</v>
      </c>
      <c r="B32" s="108"/>
      <c r="C32" s="79" t="s">
        <v>1107</v>
      </c>
      <c r="D32" s="66" t="s">
        <v>212</v>
      </c>
      <c r="E32" s="128"/>
      <c r="F32" s="128"/>
      <c r="G32" s="128"/>
      <c r="H32" s="128"/>
      <c r="I32" s="66" t="s">
        <v>1598</v>
      </c>
    </row>
    <row r="33" spans="1:9" ht="15.75">
      <c r="A33" s="101">
        <v>29</v>
      </c>
      <c r="B33" s="107">
        <v>15</v>
      </c>
      <c r="C33" s="79" t="s">
        <v>1599</v>
      </c>
      <c r="D33" s="66" t="s">
        <v>1097</v>
      </c>
      <c r="E33" s="127" t="s">
        <v>1600</v>
      </c>
      <c r="F33" s="127" t="s">
        <v>1564</v>
      </c>
      <c r="G33" s="127" t="s">
        <v>11</v>
      </c>
      <c r="H33" s="127" t="s">
        <v>141</v>
      </c>
      <c r="I33" s="66" t="s">
        <v>1601</v>
      </c>
    </row>
    <row r="34" spans="1:9" ht="15.75">
      <c r="A34" s="101">
        <v>30</v>
      </c>
      <c r="B34" s="108"/>
      <c r="C34" s="79" t="s">
        <v>1602</v>
      </c>
      <c r="D34" s="66" t="s">
        <v>212</v>
      </c>
      <c r="E34" s="128"/>
      <c r="F34" s="128"/>
      <c r="G34" s="128"/>
      <c r="H34" s="128"/>
      <c r="I34" s="66" t="s">
        <v>1603</v>
      </c>
    </row>
    <row r="35" spans="1:9" ht="31.5">
      <c r="A35" s="101">
        <v>31</v>
      </c>
      <c r="B35" s="107">
        <v>16</v>
      </c>
      <c r="C35" s="79" t="s">
        <v>278</v>
      </c>
      <c r="D35" s="66" t="s">
        <v>1097</v>
      </c>
      <c r="E35" s="87" t="s">
        <v>1604</v>
      </c>
      <c r="F35" s="87" t="s">
        <v>1564</v>
      </c>
      <c r="G35" s="127" t="s">
        <v>11</v>
      </c>
      <c r="H35" s="127" t="s">
        <v>141</v>
      </c>
      <c r="I35" s="66" t="s">
        <v>1605</v>
      </c>
    </row>
    <row r="36" spans="1:9" ht="15.75">
      <c r="A36" s="101">
        <v>32</v>
      </c>
      <c r="B36" s="108"/>
      <c r="C36" s="79" t="s">
        <v>659</v>
      </c>
      <c r="D36" s="66" t="s">
        <v>212</v>
      </c>
      <c r="E36" s="70"/>
      <c r="F36" s="70"/>
      <c r="G36" s="128"/>
      <c r="H36" s="128"/>
      <c r="I36" s="66" t="s">
        <v>1606</v>
      </c>
    </row>
    <row r="37" spans="1:9" s="19" customFormat="1" ht="15.75">
      <c r="A37" s="101">
        <v>33</v>
      </c>
      <c r="B37" s="107">
        <v>17</v>
      </c>
      <c r="C37" s="79" t="s">
        <v>1607</v>
      </c>
      <c r="D37" s="66" t="s">
        <v>1097</v>
      </c>
      <c r="E37" s="127" t="s">
        <v>1604</v>
      </c>
      <c r="F37" s="127" t="s">
        <v>1564</v>
      </c>
      <c r="G37" s="127" t="s">
        <v>11</v>
      </c>
      <c r="H37" s="127" t="s">
        <v>141</v>
      </c>
      <c r="I37" s="66" t="s">
        <v>1608</v>
      </c>
    </row>
    <row r="38" spans="1:9" s="19" customFormat="1" ht="15.75">
      <c r="A38" s="101">
        <v>34</v>
      </c>
      <c r="B38" s="108"/>
      <c r="C38" s="79" t="s">
        <v>1609</v>
      </c>
      <c r="D38" s="66" t="s">
        <v>212</v>
      </c>
      <c r="E38" s="128"/>
      <c r="F38" s="128"/>
      <c r="G38" s="128"/>
      <c r="H38" s="128"/>
      <c r="I38" s="66" t="s">
        <v>1610</v>
      </c>
    </row>
    <row r="39" spans="1:9" ht="15.75">
      <c r="A39" s="101">
        <v>35</v>
      </c>
      <c r="B39" s="107">
        <v>18</v>
      </c>
      <c r="C39" s="79" t="s">
        <v>1611</v>
      </c>
      <c r="D39" s="66" t="s">
        <v>1097</v>
      </c>
      <c r="E39" s="127" t="s">
        <v>114</v>
      </c>
      <c r="F39" s="127" t="s">
        <v>1564</v>
      </c>
      <c r="G39" s="127" t="s">
        <v>11</v>
      </c>
      <c r="H39" s="127" t="s">
        <v>141</v>
      </c>
      <c r="I39" s="66" t="s">
        <v>1612</v>
      </c>
    </row>
    <row r="40" spans="1:9" ht="15.75">
      <c r="A40" s="101">
        <v>36</v>
      </c>
      <c r="B40" s="108"/>
      <c r="C40" s="79" t="s">
        <v>1313</v>
      </c>
      <c r="D40" s="66" t="s">
        <v>212</v>
      </c>
      <c r="E40" s="128"/>
      <c r="F40" s="128"/>
      <c r="G40" s="128"/>
      <c r="H40" s="128"/>
      <c r="I40" s="66" t="s">
        <v>1613</v>
      </c>
    </row>
    <row r="41" spans="1:9" ht="15.75">
      <c r="A41" s="101">
        <v>37</v>
      </c>
      <c r="B41" s="107">
        <v>19</v>
      </c>
      <c r="C41" s="79" t="s">
        <v>1614</v>
      </c>
      <c r="D41" s="66" t="s">
        <v>1097</v>
      </c>
      <c r="E41" s="127" t="s">
        <v>1615</v>
      </c>
      <c r="F41" s="127" t="s">
        <v>1616</v>
      </c>
      <c r="G41" s="127" t="s">
        <v>11</v>
      </c>
      <c r="H41" s="127" t="s">
        <v>141</v>
      </c>
      <c r="I41" s="66" t="s">
        <v>1617</v>
      </c>
    </row>
    <row r="42" spans="1:9" ht="15.75">
      <c r="A42" s="101">
        <v>38</v>
      </c>
      <c r="B42" s="108"/>
      <c r="C42" s="79" t="s">
        <v>1618</v>
      </c>
      <c r="D42" s="66" t="s">
        <v>212</v>
      </c>
      <c r="E42" s="128"/>
      <c r="F42" s="128"/>
      <c r="G42" s="128"/>
      <c r="H42" s="128"/>
      <c r="I42" s="66" t="s">
        <v>1619</v>
      </c>
    </row>
    <row r="43" spans="1:9" ht="15.75">
      <c r="A43" s="101">
        <v>39</v>
      </c>
      <c r="B43" s="107">
        <v>20</v>
      </c>
      <c r="C43" s="79" t="s">
        <v>1620</v>
      </c>
      <c r="D43" s="66" t="s">
        <v>1097</v>
      </c>
      <c r="E43" s="127" t="s">
        <v>1621</v>
      </c>
      <c r="F43" s="127" t="s">
        <v>1616</v>
      </c>
      <c r="G43" s="127" t="s">
        <v>11</v>
      </c>
      <c r="H43" s="127" t="s">
        <v>141</v>
      </c>
      <c r="I43" s="66" t="s">
        <v>1622</v>
      </c>
    </row>
    <row r="44" spans="1:9" ht="15.75">
      <c r="A44" s="101">
        <v>40</v>
      </c>
      <c r="B44" s="108"/>
      <c r="C44" s="79" t="s">
        <v>1623</v>
      </c>
      <c r="D44" s="66" t="s">
        <v>212</v>
      </c>
      <c r="E44" s="128"/>
      <c r="F44" s="128"/>
      <c r="G44" s="128"/>
      <c r="H44" s="128"/>
      <c r="I44" s="66" t="s">
        <v>1624</v>
      </c>
    </row>
    <row r="45" spans="1:9" ht="15.75">
      <c r="A45" s="101">
        <v>41</v>
      </c>
      <c r="B45" s="107">
        <v>21</v>
      </c>
      <c r="C45" s="79" t="s">
        <v>1625</v>
      </c>
      <c r="D45" s="66" t="s">
        <v>1097</v>
      </c>
      <c r="E45" s="127" t="s">
        <v>821</v>
      </c>
      <c r="F45" s="127" t="s">
        <v>1616</v>
      </c>
      <c r="G45" s="127" t="s">
        <v>11</v>
      </c>
      <c r="H45" s="127" t="s">
        <v>141</v>
      </c>
      <c r="I45" s="66" t="s">
        <v>1626</v>
      </c>
    </row>
    <row r="46" spans="1:9" ht="15.75">
      <c r="A46" s="101">
        <v>42</v>
      </c>
      <c r="B46" s="108"/>
      <c r="C46" s="79" t="s">
        <v>1627</v>
      </c>
      <c r="D46" s="66" t="s">
        <v>212</v>
      </c>
      <c r="E46" s="128"/>
      <c r="F46" s="128"/>
      <c r="G46" s="128"/>
      <c r="H46" s="128"/>
      <c r="I46" s="66" t="s">
        <v>1628</v>
      </c>
    </row>
    <row r="47" spans="1:9" ht="15.75">
      <c r="A47" s="101">
        <v>43</v>
      </c>
      <c r="B47" s="107">
        <v>22</v>
      </c>
      <c r="C47" s="79" t="s">
        <v>1629</v>
      </c>
      <c r="D47" s="66" t="s">
        <v>1097</v>
      </c>
      <c r="E47" s="127" t="s">
        <v>1630</v>
      </c>
      <c r="F47" s="127" t="s">
        <v>1616</v>
      </c>
      <c r="G47" s="127" t="s">
        <v>11</v>
      </c>
      <c r="H47" s="127" t="s">
        <v>141</v>
      </c>
      <c r="I47" s="66" t="s">
        <v>1631</v>
      </c>
    </row>
    <row r="48" spans="1:9" ht="15.75">
      <c r="A48" s="101">
        <v>44</v>
      </c>
      <c r="B48" s="108"/>
      <c r="C48" s="79" t="s">
        <v>1627</v>
      </c>
      <c r="D48" s="66" t="s">
        <v>212</v>
      </c>
      <c r="E48" s="128"/>
      <c r="F48" s="128"/>
      <c r="G48" s="128"/>
      <c r="H48" s="128"/>
      <c r="I48" s="66" t="s">
        <v>1632</v>
      </c>
    </row>
    <row r="49" spans="1:9" ht="15.75">
      <c r="A49" s="101">
        <v>45</v>
      </c>
      <c r="B49" s="107">
        <v>23</v>
      </c>
      <c r="C49" s="79" t="s">
        <v>1633</v>
      </c>
      <c r="D49" s="66" t="s">
        <v>1097</v>
      </c>
      <c r="E49" s="127" t="s">
        <v>1634</v>
      </c>
      <c r="F49" s="127" t="s">
        <v>1616</v>
      </c>
      <c r="G49" s="127" t="s">
        <v>11</v>
      </c>
      <c r="H49" s="127" t="s">
        <v>141</v>
      </c>
      <c r="I49" s="66" t="s">
        <v>1635</v>
      </c>
    </row>
    <row r="50" spans="1:9" ht="15.75">
      <c r="A50" s="101">
        <v>46</v>
      </c>
      <c r="B50" s="108"/>
      <c r="C50" s="79" t="s">
        <v>284</v>
      </c>
      <c r="D50" s="66" t="s">
        <v>212</v>
      </c>
      <c r="E50" s="128"/>
      <c r="F50" s="128"/>
      <c r="G50" s="128"/>
      <c r="H50" s="128"/>
      <c r="I50" s="66" t="s">
        <v>1636</v>
      </c>
    </row>
    <row r="51" spans="1:9" ht="15.75">
      <c r="A51" s="101">
        <v>47</v>
      </c>
      <c r="B51" s="107">
        <v>24</v>
      </c>
      <c r="C51" s="79" t="s">
        <v>1264</v>
      </c>
      <c r="D51" s="66" t="s">
        <v>1097</v>
      </c>
      <c r="E51" s="127" t="s">
        <v>1637</v>
      </c>
      <c r="F51" s="127" t="s">
        <v>1616</v>
      </c>
      <c r="G51" s="127" t="s">
        <v>11</v>
      </c>
      <c r="H51" s="127" t="s">
        <v>141</v>
      </c>
      <c r="I51" s="66" t="s">
        <v>1638</v>
      </c>
    </row>
    <row r="52" spans="1:9" ht="15.75">
      <c r="A52" s="101">
        <v>48</v>
      </c>
      <c r="B52" s="108"/>
      <c r="C52" s="79" t="s">
        <v>1639</v>
      </c>
      <c r="D52" s="66" t="s">
        <v>212</v>
      </c>
      <c r="E52" s="128"/>
      <c r="F52" s="128"/>
      <c r="G52" s="128"/>
      <c r="H52" s="128"/>
      <c r="I52" s="66" t="s">
        <v>1640</v>
      </c>
    </row>
    <row r="53" spans="1:9" ht="14.25" customHeight="1">
      <c r="A53" s="101">
        <v>49</v>
      </c>
      <c r="B53" s="107">
        <v>25</v>
      </c>
      <c r="C53" s="79" t="s">
        <v>1641</v>
      </c>
      <c r="D53" s="66" t="s">
        <v>1097</v>
      </c>
      <c r="E53" s="127" t="s">
        <v>1642</v>
      </c>
      <c r="F53" s="127" t="s">
        <v>1616</v>
      </c>
      <c r="G53" s="127" t="s">
        <v>11</v>
      </c>
      <c r="H53" s="127" t="s">
        <v>141</v>
      </c>
      <c r="I53" s="66" t="s">
        <v>1643</v>
      </c>
    </row>
    <row r="54" spans="1:9" ht="15.75">
      <c r="A54" s="101">
        <v>50</v>
      </c>
      <c r="B54" s="108"/>
      <c r="C54" s="79" t="s">
        <v>1644</v>
      </c>
      <c r="D54" s="66" t="s">
        <v>212</v>
      </c>
      <c r="E54" s="128"/>
      <c r="F54" s="128"/>
      <c r="G54" s="128"/>
      <c r="H54" s="128"/>
      <c r="I54" s="66" t="s">
        <v>1645</v>
      </c>
    </row>
    <row r="55" spans="1:9" ht="15.75">
      <c r="A55" s="101">
        <v>51</v>
      </c>
      <c r="B55" s="107">
        <v>26</v>
      </c>
      <c r="C55" s="79" t="s">
        <v>1646</v>
      </c>
      <c r="D55" s="66" t="s">
        <v>1097</v>
      </c>
      <c r="E55" s="127" t="s">
        <v>361</v>
      </c>
      <c r="F55" s="127" t="s">
        <v>1616</v>
      </c>
      <c r="G55" s="127" t="s">
        <v>11</v>
      </c>
      <c r="H55" s="127" t="s">
        <v>141</v>
      </c>
      <c r="I55" s="66" t="s">
        <v>1647</v>
      </c>
    </row>
    <row r="56" spans="1:9" ht="15.75">
      <c r="A56" s="101">
        <v>52</v>
      </c>
      <c r="B56" s="108"/>
      <c r="C56" s="79" t="s">
        <v>1648</v>
      </c>
      <c r="D56" s="66" t="s">
        <v>212</v>
      </c>
      <c r="E56" s="128"/>
      <c r="F56" s="128"/>
      <c r="G56" s="128"/>
      <c r="H56" s="128"/>
      <c r="I56" s="66" t="s">
        <v>1649</v>
      </c>
    </row>
    <row r="57" spans="1:9" ht="15.75">
      <c r="A57" s="101">
        <v>53</v>
      </c>
      <c r="B57" s="107">
        <v>27</v>
      </c>
      <c r="C57" s="79" t="s">
        <v>1650</v>
      </c>
      <c r="D57" s="66" t="s">
        <v>1097</v>
      </c>
      <c r="E57" s="127" t="s">
        <v>1651</v>
      </c>
      <c r="F57" s="127" t="s">
        <v>1616</v>
      </c>
      <c r="G57" s="127" t="s">
        <v>11</v>
      </c>
      <c r="H57" s="127" t="s">
        <v>141</v>
      </c>
      <c r="I57" s="66" t="s">
        <v>1652</v>
      </c>
    </row>
    <row r="58" spans="1:9" ht="15.75">
      <c r="A58" s="101">
        <v>54</v>
      </c>
      <c r="B58" s="108"/>
      <c r="C58" s="79" t="s">
        <v>1653</v>
      </c>
      <c r="D58" s="66" t="s">
        <v>212</v>
      </c>
      <c r="E58" s="128"/>
      <c r="F58" s="128"/>
      <c r="G58" s="128"/>
      <c r="H58" s="128"/>
      <c r="I58" s="66" t="s">
        <v>1654</v>
      </c>
    </row>
    <row r="59" spans="1:9" ht="31.5">
      <c r="A59" s="101">
        <v>55</v>
      </c>
      <c r="B59" s="107">
        <v>28</v>
      </c>
      <c r="C59" s="79" t="s">
        <v>1655</v>
      </c>
      <c r="D59" s="66" t="s">
        <v>1097</v>
      </c>
      <c r="E59" s="87" t="s">
        <v>1656</v>
      </c>
      <c r="F59" s="87" t="s">
        <v>1616</v>
      </c>
      <c r="G59" s="127" t="s">
        <v>11</v>
      </c>
      <c r="H59" s="127" t="s">
        <v>141</v>
      </c>
      <c r="I59" s="66" t="s">
        <v>1657</v>
      </c>
    </row>
    <row r="60" spans="1:9" ht="15.75">
      <c r="A60" s="101">
        <v>56</v>
      </c>
      <c r="B60" s="108"/>
      <c r="C60" s="79" t="s">
        <v>1658</v>
      </c>
      <c r="D60" s="66" t="s">
        <v>212</v>
      </c>
      <c r="E60" s="70"/>
      <c r="F60" s="70"/>
      <c r="G60" s="128"/>
      <c r="H60" s="128"/>
      <c r="I60" s="66" t="s">
        <v>1659</v>
      </c>
    </row>
    <row r="61" spans="1:9" ht="31.5">
      <c r="A61" s="101">
        <v>57</v>
      </c>
      <c r="B61" s="107">
        <v>29</v>
      </c>
      <c r="C61" s="79" t="s">
        <v>1660</v>
      </c>
      <c r="D61" s="66" t="s">
        <v>1097</v>
      </c>
      <c r="E61" s="127" t="s">
        <v>1661</v>
      </c>
      <c r="F61" s="127" t="s">
        <v>1616</v>
      </c>
      <c r="G61" s="127" t="s">
        <v>11</v>
      </c>
      <c r="H61" s="127" t="s">
        <v>141</v>
      </c>
      <c r="I61" s="66" t="s">
        <v>1662</v>
      </c>
    </row>
    <row r="62" spans="1:9" ht="15.75">
      <c r="A62" s="101">
        <v>58</v>
      </c>
      <c r="B62" s="108"/>
      <c r="C62" s="79" t="s">
        <v>1663</v>
      </c>
      <c r="D62" s="66" t="s">
        <v>212</v>
      </c>
      <c r="E62" s="128"/>
      <c r="F62" s="128"/>
      <c r="G62" s="128"/>
      <c r="H62" s="128"/>
      <c r="I62" s="66" t="s">
        <v>1664</v>
      </c>
    </row>
    <row r="63" spans="1:9" ht="15.75">
      <c r="A63" s="101">
        <v>59</v>
      </c>
      <c r="B63" s="107">
        <v>30</v>
      </c>
      <c r="C63" s="79" t="s">
        <v>1665</v>
      </c>
      <c r="D63" s="66" t="s">
        <v>1097</v>
      </c>
      <c r="E63" s="127" t="s">
        <v>1666</v>
      </c>
      <c r="F63" s="127" t="s">
        <v>1667</v>
      </c>
      <c r="G63" s="127" t="s">
        <v>11</v>
      </c>
      <c r="H63" s="127" t="s">
        <v>141</v>
      </c>
      <c r="I63" s="66" t="s">
        <v>1668</v>
      </c>
    </row>
    <row r="64" spans="1:9" ht="15.75">
      <c r="A64" s="101">
        <v>60</v>
      </c>
      <c r="B64" s="108"/>
      <c r="C64" s="79" t="s">
        <v>1669</v>
      </c>
      <c r="D64" s="66" t="s">
        <v>212</v>
      </c>
      <c r="E64" s="128"/>
      <c r="F64" s="128"/>
      <c r="G64" s="128"/>
      <c r="H64" s="128"/>
      <c r="I64" s="66" t="s">
        <v>1670</v>
      </c>
    </row>
    <row r="65" spans="1:9" ht="15.75">
      <c r="A65" s="101">
        <v>61</v>
      </c>
      <c r="B65" s="107">
        <v>31</v>
      </c>
      <c r="C65" s="79" t="s">
        <v>1671</v>
      </c>
      <c r="D65" s="66" t="s">
        <v>1097</v>
      </c>
      <c r="E65" s="127" t="s">
        <v>1110</v>
      </c>
      <c r="F65" s="127" t="s">
        <v>1667</v>
      </c>
      <c r="G65" s="127" t="s">
        <v>11</v>
      </c>
      <c r="H65" s="127" t="s">
        <v>141</v>
      </c>
      <c r="I65" s="66" t="s">
        <v>1672</v>
      </c>
    </row>
    <row r="66" spans="1:9" ht="15.75">
      <c r="A66" s="101">
        <v>62</v>
      </c>
      <c r="B66" s="108"/>
      <c r="C66" s="79" t="s">
        <v>1673</v>
      </c>
      <c r="D66" s="66" t="s">
        <v>212</v>
      </c>
      <c r="E66" s="128"/>
      <c r="F66" s="128"/>
      <c r="G66" s="128"/>
      <c r="H66" s="128"/>
      <c r="I66" s="66" t="s">
        <v>1674</v>
      </c>
    </row>
    <row r="67" spans="1:9" ht="15.75">
      <c r="A67" s="101">
        <v>63</v>
      </c>
      <c r="B67" s="107">
        <v>32</v>
      </c>
      <c r="C67" s="79" t="s">
        <v>1675</v>
      </c>
      <c r="D67" s="66" t="s">
        <v>1097</v>
      </c>
      <c r="E67" s="127" t="s">
        <v>1676</v>
      </c>
      <c r="F67" s="127" t="s">
        <v>1667</v>
      </c>
      <c r="G67" s="127" t="s">
        <v>11</v>
      </c>
      <c r="H67" s="127" t="s">
        <v>141</v>
      </c>
      <c r="I67" s="66" t="s">
        <v>1677</v>
      </c>
    </row>
    <row r="68" spans="1:9" ht="15.75">
      <c r="A68" s="101">
        <v>64</v>
      </c>
      <c r="B68" s="108"/>
      <c r="C68" s="79" t="s">
        <v>1678</v>
      </c>
      <c r="D68" s="66" t="s">
        <v>212</v>
      </c>
      <c r="E68" s="128"/>
      <c r="F68" s="128"/>
      <c r="G68" s="128"/>
      <c r="H68" s="128"/>
      <c r="I68" s="66" t="s">
        <v>1679</v>
      </c>
    </row>
    <row r="69" spans="1:9" ht="15.75">
      <c r="A69" s="101">
        <v>65</v>
      </c>
      <c r="B69" s="107">
        <v>33</v>
      </c>
      <c r="C69" s="79" t="s">
        <v>1680</v>
      </c>
      <c r="D69" s="66" t="s">
        <v>1097</v>
      </c>
      <c r="E69" s="127" t="s">
        <v>1681</v>
      </c>
      <c r="F69" s="127" t="s">
        <v>1667</v>
      </c>
      <c r="G69" s="127" t="s">
        <v>11</v>
      </c>
      <c r="H69" s="127" t="s">
        <v>141</v>
      </c>
      <c r="I69" s="66" t="s">
        <v>1682</v>
      </c>
    </row>
    <row r="70" spans="1:9" ht="15.75">
      <c r="A70" s="101">
        <v>66</v>
      </c>
      <c r="B70" s="108"/>
      <c r="C70" s="79" t="s">
        <v>1683</v>
      </c>
      <c r="D70" s="66" t="s">
        <v>212</v>
      </c>
      <c r="E70" s="128"/>
      <c r="F70" s="128"/>
      <c r="G70" s="128"/>
      <c r="H70" s="128"/>
      <c r="I70" s="66" t="s">
        <v>1684</v>
      </c>
    </row>
    <row r="71" spans="1:9" ht="15.75">
      <c r="A71" s="101">
        <v>67</v>
      </c>
      <c r="B71" s="107">
        <v>34</v>
      </c>
      <c r="C71" s="79" t="s">
        <v>1685</v>
      </c>
      <c r="D71" s="66" t="s">
        <v>1097</v>
      </c>
      <c r="E71" s="127" t="s">
        <v>1686</v>
      </c>
      <c r="F71" s="127" t="s">
        <v>1667</v>
      </c>
      <c r="G71" s="127" t="s">
        <v>11</v>
      </c>
      <c r="H71" s="127" t="s">
        <v>141</v>
      </c>
      <c r="I71" s="66" t="s">
        <v>1687</v>
      </c>
    </row>
    <row r="72" spans="1:9" ht="15.75">
      <c r="A72" s="101">
        <v>68</v>
      </c>
      <c r="B72" s="108"/>
      <c r="C72" s="79" t="s">
        <v>1688</v>
      </c>
      <c r="D72" s="66" t="s">
        <v>212</v>
      </c>
      <c r="E72" s="128"/>
      <c r="F72" s="128"/>
      <c r="G72" s="128"/>
      <c r="H72" s="128"/>
      <c r="I72" s="66" t="s">
        <v>1689</v>
      </c>
    </row>
    <row r="73" spans="1:9" ht="15.75">
      <c r="A73" s="101">
        <v>69</v>
      </c>
      <c r="B73" s="107">
        <v>35</v>
      </c>
      <c r="C73" s="79" t="s">
        <v>1690</v>
      </c>
      <c r="D73" s="66" t="s">
        <v>1097</v>
      </c>
      <c r="E73" s="127" t="s">
        <v>1691</v>
      </c>
      <c r="F73" s="127" t="s">
        <v>1667</v>
      </c>
      <c r="G73" s="127" t="s">
        <v>11</v>
      </c>
      <c r="H73" s="127" t="s">
        <v>141</v>
      </c>
      <c r="I73" s="66" t="s">
        <v>1692</v>
      </c>
    </row>
    <row r="74" spans="1:9" ht="15.75">
      <c r="A74" s="101">
        <v>70</v>
      </c>
      <c r="B74" s="108"/>
      <c r="C74" s="79" t="s">
        <v>1693</v>
      </c>
      <c r="D74" s="66" t="s">
        <v>212</v>
      </c>
      <c r="E74" s="128"/>
      <c r="F74" s="128"/>
      <c r="G74" s="128"/>
      <c r="H74" s="128"/>
      <c r="I74" s="66" t="s">
        <v>1694</v>
      </c>
    </row>
    <row r="75" spans="1:9" ht="15.75">
      <c r="A75" s="101">
        <v>71</v>
      </c>
      <c r="B75" s="107">
        <v>36</v>
      </c>
      <c r="C75" s="79" t="s">
        <v>1695</v>
      </c>
      <c r="D75" s="66" t="s">
        <v>1097</v>
      </c>
      <c r="E75" s="127" t="s">
        <v>1193</v>
      </c>
      <c r="F75" s="127" t="s">
        <v>1667</v>
      </c>
      <c r="G75" s="127" t="s">
        <v>11</v>
      </c>
      <c r="H75" s="127" t="s">
        <v>141</v>
      </c>
      <c r="I75" s="66" t="s">
        <v>1696</v>
      </c>
    </row>
    <row r="76" spans="1:9" ht="15.75">
      <c r="A76" s="101">
        <v>72</v>
      </c>
      <c r="B76" s="108"/>
      <c r="C76" s="79" t="s">
        <v>1697</v>
      </c>
      <c r="D76" s="66" t="s">
        <v>212</v>
      </c>
      <c r="E76" s="128"/>
      <c r="F76" s="128"/>
      <c r="G76" s="128"/>
      <c r="H76" s="128"/>
      <c r="I76" s="66" t="s">
        <v>1698</v>
      </c>
    </row>
    <row r="77" spans="1:9" ht="15.75">
      <c r="A77" s="101">
        <v>73</v>
      </c>
      <c r="B77" s="107">
        <v>37</v>
      </c>
      <c r="C77" s="79" t="s">
        <v>1699</v>
      </c>
      <c r="D77" s="66" t="s">
        <v>1097</v>
      </c>
      <c r="E77" s="127" t="s">
        <v>1700</v>
      </c>
      <c r="F77" s="127" t="s">
        <v>1667</v>
      </c>
      <c r="G77" s="127" t="s">
        <v>11</v>
      </c>
      <c r="H77" s="127" t="s">
        <v>141</v>
      </c>
      <c r="I77" s="66" t="s">
        <v>1701</v>
      </c>
    </row>
    <row r="78" spans="1:9" ht="15.75">
      <c r="A78" s="101">
        <v>74</v>
      </c>
      <c r="B78" s="108"/>
      <c r="C78" s="79" t="s">
        <v>1702</v>
      </c>
      <c r="D78" s="66" t="s">
        <v>212</v>
      </c>
      <c r="E78" s="128"/>
      <c r="F78" s="128"/>
      <c r="G78" s="128"/>
      <c r="H78" s="128"/>
      <c r="I78" s="66" t="s">
        <v>1703</v>
      </c>
    </row>
    <row r="79" spans="1:9" ht="15.75">
      <c r="A79" s="101">
        <v>75</v>
      </c>
      <c r="B79" s="107">
        <v>38</v>
      </c>
      <c r="C79" s="79" t="s">
        <v>1364</v>
      </c>
      <c r="D79" s="66" t="s">
        <v>1097</v>
      </c>
      <c r="E79" s="127" t="s">
        <v>131</v>
      </c>
      <c r="F79" s="127" t="s">
        <v>1667</v>
      </c>
      <c r="G79" s="127" t="s">
        <v>11</v>
      </c>
      <c r="H79" s="127" t="s">
        <v>141</v>
      </c>
      <c r="I79" s="66" t="s">
        <v>1704</v>
      </c>
    </row>
    <row r="80" spans="1:9" ht="15.75">
      <c r="A80" s="101">
        <v>76</v>
      </c>
      <c r="B80" s="108"/>
      <c r="C80" s="79" t="s">
        <v>1705</v>
      </c>
      <c r="D80" s="66" t="s">
        <v>212</v>
      </c>
      <c r="E80" s="128"/>
      <c r="F80" s="128"/>
      <c r="G80" s="128"/>
      <c r="H80" s="128"/>
      <c r="I80" s="66" t="s">
        <v>1706</v>
      </c>
    </row>
    <row r="81" spans="1:9" ht="15.75">
      <c r="A81" s="101">
        <v>77</v>
      </c>
      <c r="B81" s="107">
        <v>39</v>
      </c>
      <c r="C81" s="79" t="s">
        <v>1707</v>
      </c>
      <c r="D81" s="66" t="s">
        <v>1097</v>
      </c>
      <c r="E81" s="127" t="s">
        <v>1708</v>
      </c>
      <c r="F81" s="127" t="s">
        <v>1667</v>
      </c>
      <c r="G81" s="127" t="s">
        <v>11</v>
      </c>
      <c r="H81" s="127" t="s">
        <v>141</v>
      </c>
      <c r="I81" s="66" t="s">
        <v>1709</v>
      </c>
    </row>
    <row r="82" spans="1:9" ht="15.75">
      <c r="A82" s="101">
        <v>78</v>
      </c>
      <c r="B82" s="108"/>
      <c r="C82" s="79" t="s">
        <v>1710</v>
      </c>
      <c r="D82" s="66" t="s">
        <v>212</v>
      </c>
      <c r="E82" s="128"/>
      <c r="F82" s="128"/>
      <c r="G82" s="128"/>
      <c r="H82" s="128"/>
      <c r="I82" s="66" t="s">
        <v>1711</v>
      </c>
    </row>
    <row r="83" spans="1:9" ht="15.75">
      <c r="A83" s="101">
        <v>79</v>
      </c>
      <c r="B83" s="107">
        <v>40</v>
      </c>
      <c r="C83" s="79" t="s">
        <v>1712</v>
      </c>
      <c r="D83" s="66" t="s">
        <v>1097</v>
      </c>
      <c r="E83" s="127" t="s">
        <v>1713</v>
      </c>
      <c r="F83" s="127" t="s">
        <v>1667</v>
      </c>
      <c r="G83" s="127" t="s">
        <v>11</v>
      </c>
      <c r="H83" s="127" t="s">
        <v>141</v>
      </c>
      <c r="I83" s="66" t="s">
        <v>1714</v>
      </c>
    </row>
    <row r="84" spans="1:9" ht="15.75">
      <c r="A84" s="101">
        <v>80</v>
      </c>
      <c r="B84" s="108"/>
      <c r="C84" s="79" t="s">
        <v>1655</v>
      </c>
      <c r="D84" s="66" t="s">
        <v>212</v>
      </c>
      <c r="E84" s="128"/>
      <c r="F84" s="128"/>
      <c r="G84" s="128"/>
      <c r="H84" s="128"/>
      <c r="I84" s="66" t="s">
        <v>1715</v>
      </c>
    </row>
    <row r="85" spans="1:9" ht="15.75">
      <c r="A85" s="101">
        <v>81</v>
      </c>
      <c r="B85" s="107">
        <v>41</v>
      </c>
      <c r="C85" s="79" t="s">
        <v>1716</v>
      </c>
      <c r="D85" s="66" t="s">
        <v>1097</v>
      </c>
      <c r="E85" s="127" t="s">
        <v>1717</v>
      </c>
      <c r="F85" s="127" t="s">
        <v>1667</v>
      </c>
      <c r="G85" s="127" t="s">
        <v>11</v>
      </c>
      <c r="H85" s="127" t="s">
        <v>141</v>
      </c>
      <c r="I85" s="66" t="s">
        <v>1718</v>
      </c>
    </row>
    <row r="86" spans="1:9" ht="15.75">
      <c r="A86" s="101">
        <v>82</v>
      </c>
      <c r="B86" s="108"/>
      <c r="C86" s="79" t="s">
        <v>1719</v>
      </c>
      <c r="D86" s="66" t="s">
        <v>212</v>
      </c>
      <c r="E86" s="128"/>
      <c r="F86" s="128"/>
      <c r="G86" s="128"/>
      <c r="H86" s="128"/>
      <c r="I86" s="66" t="s">
        <v>1720</v>
      </c>
    </row>
    <row r="87" spans="1:9" ht="15.75">
      <c r="A87" s="101">
        <v>83</v>
      </c>
      <c r="B87" s="107">
        <v>42</v>
      </c>
      <c r="C87" s="79" t="s">
        <v>1721</v>
      </c>
      <c r="D87" s="66" t="s">
        <v>1097</v>
      </c>
      <c r="E87" s="127" t="s">
        <v>1257</v>
      </c>
      <c r="F87" s="127" t="s">
        <v>1667</v>
      </c>
      <c r="G87" s="127" t="s">
        <v>11</v>
      </c>
      <c r="H87" s="127" t="s">
        <v>141</v>
      </c>
      <c r="I87" s="66" t="s">
        <v>1722</v>
      </c>
    </row>
    <row r="88" spans="1:9" ht="15.75">
      <c r="A88" s="101">
        <v>84</v>
      </c>
      <c r="B88" s="108"/>
      <c r="C88" s="79" t="s">
        <v>1723</v>
      </c>
      <c r="D88" s="66" t="s">
        <v>212</v>
      </c>
      <c r="E88" s="128"/>
      <c r="F88" s="128"/>
      <c r="G88" s="128"/>
      <c r="H88" s="128"/>
      <c r="I88" s="66" t="s">
        <v>1724</v>
      </c>
    </row>
    <row r="89" spans="1:9" ht="15.75">
      <c r="A89" s="101">
        <v>85</v>
      </c>
      <c r="B89" s="107">
        <v>43</v>
      </c>
      <c r="C89" s="79" t="s">
        <v>1725</v>
      </c>
      <c r="D89" s="66" t="s">
        <v>1097</v>
      </c>
      <c r="E89" s="127" t="s">
        <v>1726</v>
      </c>
      <c r="F89" s="127" t="s">
        <v>1667</v>
      </c>
      <c r="G89" s="127" t="s">
        <v>11</v>
      </c>
      <c r="H89" s="127" t="s">
        <v>141</v>
      </c>
      <c r="I89" s="66" t="s">
        <v>1727</v>
      </c>
    </row>
    <row r="90" spans="1:9" ht="15.75">
      <c r="A90" s="101">
        <v>86</v>
      </c>
      <c r="B90" s="108"/>
      <c r="C90" s="79" t="s">
        <v>1728</v>
      </c>
      <c r="D90" s="66" t="s">
        <v>212</v>
      </c>
      <c r="E90" s="128"/>
      <c r="F90" s="128"/>
      <c r="G90" s="128"/>
      <c r="H90" s="128"/>
      <c r="I90" s="66" t="s">
        <v>1729</v>
      </c>
    </row>
    <row r="91" spans="1:9" ht="15.75">
      <c r="A91" s="101">
        <v>87</v>
      </c>
      <c r="B91" s="107">
        <v>44</v>
      </c>
      <c r="C91" s="79" t="s">
        <v>1730</v>
      </c>
      <c r="D91" s="66" t="s">
        <v>1097</v>
      </c>
      <c r="E91" s="127" t="s">
        <v>1731</v>
      </c>
      <c r="F91" s="127" t="s">
        <v>1732</v>
      </c>
      <c r="G91" s="127" t="s">
        <v>11</v>
      </c>
      <c r="H91" s="127" t="s">
        <v>141</v>
      </c>
      <c r="I91" s="66" t="s">
        <v>1733</v>
      </c>
    </row>
    <row r="92" spans="1:9" ht="15.75">
      <c r="A92" s="101">
        <v>88</v>
      </c>
      <c r="B92" s="108"/>
      <c r="C92" s="79" t="s">
        <v>1734</v>
      </c>
      <c r="D92" s="66" t="s">
        <v>212</v>
      </c>
      <c r="E92" s="128"/>
      <c r="F92" s="128"/>
      <c r="G92" s="128"/>
      <c r="H92" s="128"/>
      <c r="I92" s="66" t="s">
        <v>1735</v>
      </c>
    </row>
    <row r="93" spans="1:9" ht="15.75">
      <c r="A93" s="101">
        <v>89</v>
      </c>
      <c r="B93" s="107">
        <v>45</v>
      </c>
      <c r="C93" s="79" t="s">
        <v>1736</v>
      </c>
      <c r="D93" s="66" t="s">
        <v>1097</v>
      </c>
      <c r="E93" s="127" t="s">
        <v>1737</v>
      </c>
      <c r="F93" s="127" t="s">
        <v>1732</v>
      </c>
      <c r="G93" s="127" t="s">
        <v>11</v>
      </c>
      <c r="H93" s="127" t="s">
        <v>141</v>
      </c>
      <c r="I93" s="66" t="s">
        <v>1738</v>
      </c>
    </row>
    <row r="94" spans="1:9" ht="15.75">
      <c r="A94" s="101">
        <v>90</v>
      </c>
      <c r="B94" s="108"/>
      <c r="C94" s="79" t="s">
        <v>1739</v>
      </c>
      <c r="D94" s="66" t="s">
        <v>212</v>
      </c>
      <c r="E94" s="128"/>
      <c r="F94" s="128"/>
      <c r="G94" s="128"/>
      <c r="H94" s="128"/>
      <c r="I94" s="66" t="s">
        <v>1740</v>
      </c>
    </row>
    <row r="95" spans="1:9" ht="15.75">
      <c r="A95" s="101">
        <v>91</v>
      </c>
      <c r="B95" s="107">
        <v>46</v>
      </c>
      <c r="C95" s="79" t="s">
        <v>57</v>
      </c>
      <c r="D95" s="66" t="s">
        <v>1097</v>
      </c>
      <c r="E95" s="127" t="s">
        <v>1741</v>
      </c>
      <c r="F95" s="127" t="s">
        <v>1732</v>
      </c>
      <c r="G95" s="127" t="s">
        <v>11</v>
      </c>
      <c r="H95" s="127" t="s">
        <v>141</v>
      </c>
      <c r="I95" s="66" t="s">
        <v>1742</v>
      </c>
    </row>
    <row r="96" spans="1:9" ht="31.5">
      <c r="A96" s="101">
        <v>92</v>
      </c>
      <c r="B96" s="108"/>
      <c r="C96" s="106" t="s">
        <v>1743</v>
      </c>
      <c r="D96" s="66" t="s">
        <v>212</v>
      </c>
      <c r="E96" s="128"/>
      <c r="F96" s="128"/>
      <c r="G96" s="128"/>
      <c r="H96" s="128"/>
      <c r="I96" s="66" t="s">
        <v>1744</v>
      </c>
    </row>
    <row r="97" spans="2:9">
      <c r="B97" s="13"/>
      <c r="C97" s="13"/>
      <c r="D97" s="13"/>
      <c r="E97" s="13"/>
      <c r="F97" s="13"/>
      <c r="G97" s="13"/>
      <c r="H97" s="13"/>
      <c r="I97" s="13"/>
    </row>
    <row r="98" spans="2:9">
      <c r="B98" s="13"/>
      <c r="C98" s="13"/>
      <c r="D98" s="13"/>
      <c r="E98" s="13"/>
      <c r="F98" s="13"/>
      <c r="G98" s="13"/>
      <c r="H98" s="13"/>
      <c r="I98" s="13"/>
    </row>
    <row r="99" spans="2:9">
      <c r="B99" s="13"/>
      <c r="C99" s="13"/>
      <c r="D99" s="13"/>
      <c r="E99" s="13"/>
      <c r="F99" s="13"/>
      <c r="G99" s="13"/>
      <c r="H99" s="13"/>
      <c r="I99" s="13"/>
    </row>
    <row r="100" spans="2:9">
      <c r="B100" s="13"/>
      <c r="C100" s="13"/>
      <c r="D100" s="13"/>
      <c r="E100" s="13"/>
      <c r="F100" s="13"/>
      <c r="G100" s="13"/>
      <c r="H100" s="13"/>
      <c r="I100" s="13"/>
    </row>
    <row r="101" spans="2:9">
      <c r="B101" s="13"/>
      <c r="C101" s="13"/>
      <c r="D101" s="13"/>
      <c r="E101" s="13"/>
      <c r="F101" s="13"/>
      <c r="G101" s="13"/>
      <c r="H101" s="13"/>
      <c r="I101" s="13"/>
    </row>
    <row r="102" spans="2:9">
      <c r="B102" s="13"/>
      <c r="C102" s="13"/>
      <c r="D102" s="13"/>
      <c r="E102" s="13"/>
      <c r="F102" s="13"/>
      <c r="G102" s="13"/>
      <c r="H102" s="13"/>
      <c r="I102" s="13"/>
    </row>
    <row r="103" spans="2:9">
      <c r="B103" s="13"/>
      <c r="C103" s="13"/>
      <c r="D103" s="13"/>
      <c r="E103" s="13"/>
      <c r="F103" s="13"/>
      <c r="G103" s="13"/>
      <c r="H103" s="13"/>
      <c r="I103" s="13"/>
    </row>
    <row r="104" spans="2:9">
      <c r="B104" s="13"/>
      <c r="C104" s="13"/>
      <c r="D104" s="13"/>
      <c r="E104" s="13"/>
      <c r="F104" s="13"/>
      <c r="G104" s="13"/>
      <c r="H104" s="13"/>
      <c r="I104" s="13"/>
    </row>
    <row r="105" spans="2:9">
      <c r="B105" s="13"/>
      <c r="C105" s="13"/>
      <c r="D105" s="13"/>
      <c r="E105" s="13"/>
      <c r="F105" s="13"/>
      <c r="G105" s="13"/>
      <c r="H105" s="13"/>
      <c r="I105" s="13"/>
    </row>
    <row r="106" spans="2:9">
      <c r="B106" s="13"/>
      <c r="C106" s="13"/>
      <c r="D106" s="13"/>
      <c r="E106" s="13"/>
      <c r="F106" s="13"/>
      <c r="G106" s="13"/>
      <c r="H106" s="13"/>
      <c r="I106" s="13"/>
    </row>
    <row r="107" spans="2:9">
      <c r="B107" s="13"/>
      <c r="C107" s="13"/>
      <c r="D107" s="13"/>
      <c r="E107" s="13"/>
      <c r="F107" s="13"/>
      <c r="G107" s="13"/>
      <c r="H107" s="13"/>
      <c r="I107" s="13"/>
    </row>
    <row r="108" spans="2:9">
      <c r="B108" s="13"/>
      <c r="C108" s="13"/>
      <c r="D108" s="13"/>
      <c r="E108" s="13"/>
      <c r="F108" s="13"/>
      <c r="G108" s="13"/>
      <c r="H108" s="13"/>
      <c r="I108" s="13"/>
    </row>
    <row r="109" spans="2:9">
      <c r="B109" s="13"/>
      <c r="C109" s="13"/>
      <c r="D109" s="13"/>
      <c r="E109" s="13"/>
      <c r="F109" s="13"/>
      <c r="G109" s="13"/>
      <c r="H109" s="13"/>
      <c r="I109" s="13"/>
    </row>
    <row r="110" spans="2:9">
      <c r="B110" s="13"/>
      <c r="C110" s="13"/>
      <c r="D110" s="13"/>
      <c r="E110" s="13"/>
      <c r="F110" s="13"/>
      <c r="G110" s="13"/>
      <c r="H110" s="13"/>
      <c r="I110" s="13"/>
    </row>
    <row r="111" spans="2:9">
      <c r="B111" s="13"/>
      <c r="C111" s="13"/>
      <c r="D111" s="13"/>
      <c r="E111" s="13"/>
      <c r="F111" s="13"/>
      <c r="G111" s="13"/>
      <c r="H111" s="13"/>
      <c r="I111" s="13"/>
    </row>
    <row r="112" spans="2:9">
      <c r="B112" s="13"/>
      <c r="C112" s="13"/>
      <c r="D112" s="13"/>
      <c r="E112" s="13"/>
      <c r="F112" s="13"/>
      <c r="G112" s="13"/>
      <c r="H112" s="13"/>
      <c r="I112" s="13"/>
    </row>
    <row r="113" spans="2:9">
      <c r="B113" s="13"/>
      <c r="C113" s="13"/>
      <c r="D113" s="13"/>
      <c r="E113" s="13"/>
      <c r="F113" s="13"/>
      <c r="G113" s="13"/>
      <c r="H113" s="13"/>
      <c r="I113" s="13"/>
    </row>
    <row r="114" spans="2:9">
      <c r="B114" s="13"/>
      <c r="C114" s="13"/>
      <c r="D114" s="13"/>
      <c r="E114" s="13"/>
      <c r="F114" s="13"/>
      <c r="G114" s="13"/>
      <c r="H114" s="13"/>
      <c r="I114" s="13"/>
    </row>
    <row r="115" spans="2:9">
      <c r="B115" s="13"/>
      <c r="C115" s="13"/>
      <c r="D115" s="13"/>
      <c r="E115" s="13"/>
      <c r="F115" s="13"/>
      <c r="G115" s="13"/>
      <c r="H115" s="13"/>
      <c r="I115" s="13"/>
    </row>
    <row r="116" spans="2:9">
      <c r="B116" s="13"/>
      <c r="C116" s="13"/>
      <c r="D116" s="13"/>
      <c r="E116" s="13"/>
      <c r="F116" s="13"/>
      <c r="G116" s="13"/>
      <c r="H116" s="13"/>
      <c r="I116" s="13"/>
    </row>
    <row r="117" spans="2:9">
      <c r="B117" s="13"/>
      <c r="C117" s="13"/>
      <c r="D117" s="13"/>
      <c r="E117" s="13"/>
      <c r="F117" s="13"/>
      <c r="G117" s="13"/>
      <c r="H117" s="13"/>
      <c r="I117" s="13"/>
    </row>
    <row r="118" spans="2:9">
      <c r="B118" s="13"/>
      <c r="C118" s="13"/>
      <c r="D118" s="13"/>
      <c r="E118" s="13"/>
      <c r="F118" s="13"/>
      <c r="G118" s="13"/>
      <c r="H118" s="13"/>
      <c r="I118" s="13"/>
    </row>
    <row r="119" spans="2:9">
      <c r="B119" s="13"/>
      <c r="C119" s="13"/>
      <c r="D119" s="13"/>
      <c r="E119" s="13"/>
      <c r="F119" s="13"/>
      <c r="G119" s="13"/>
      <c r="H119" s="13"/>
      <c r="I119" s="13"/>
    </row>
    <row r="120" spans="2:9">
      <c r="B120" s="13"/>
      <c r="C120" s="13"/>
      <c r="D120" s="13"/>
      <c r="E120" s="13"/>
      <c r="F120" s="13"/>
      <c r="G120" s="13"/>
      <c r="H120" s="13"/>
      <c r="I120" s="13"/>
    </row>
    <row r="121" spans="2:9">
      <c r="B121" s="13"/>
      <c r="C121" s="13"/>
      <c r="D121" s="13"/>
      <c r="E121" s="13"/>
      <c r="F121" s="13"/>
      <c r="G121" s="13"/>
      <c r="H121" s="13"/>
      <c r="I121" s="13"/>
    </row>
    <row r="122" spans="2:9">
      <c r="B122" s="13"/>
      <c r="C122" s="13"/>
      <c r="D122" s="13"/>
      <c r="E122" s="13"/>
      <c r="F122" s="13"/>
      <c r="G122" s="13"/>
      <c r="H122" s="13"/>
      <c r="I122" s="13"/>
    </row>
    <row r="123" spans="2:9">
      <c r="B123" s="13"/>
      <c r="C123" s="13"/>
      <c r="D123" s="13"/>
      <c r="E123" s="13"/>
      <c r="F123" s="13"/>
      <c r="G123" s="13"/>
      <c r="H123" s="13"/>
      <c r="I123" s="13"/>
    </row>
    <row r="124" spans="2:9">
      <c r="B124" s="13"/>
      <c r="C124" s="13"/>
      <c r="D124" s="13"/>
      <c r="E124" s="13"/>
      <c r="F124" s="13"/>
      <c r="G124" s="13"/>
      <c r="H124" s="13"/>
      <c r="I124" s="13"/>
    </row>
    <row r="125" spans="2:9">
      <c r="B125" s="13"/>
      <c r="C125" s="13"/>
      <c r="D125" s="13"/>
      <c r="E125" s="13"/>
      <c r="F125" s="13"/>
      <c r="G125" s="13"/>
      <c r="H125" s="13"/>
      <c r="I125" s="13"/>
    </row>
    <row r="126" spans="2:9">
      <c r="B126" s="13"/>
      <c r="C126" s="13"/>
      <c r="D126" s="13"/>
      <c r="E126" s="13"/>
      <c r="F126" s="13"/>
      <c r="G126" s="13"/>
      <c r="H126" s="13"/>
      <c r="I126" s="13"/>
    </row>
    <row r="127" spans="2:9">
      <c r="B127" s="13"/>
      <c r="C127" s="13"/>
      <c r="D127" s="13"/>
      <c r="E127" s="13"/>
      <c r="F127" s="13"/>
      <c r="G127" s="13"/>
      <c r="H127" s="13"/>
      <c r="I127" s="13"/>
    </row>
    <row r="128" spans="2:9">
      <c r="B128" s="13"/>
      <c r="C128" s="13"/>
      <c r="D128" s="13"/>
      <c r="E128" s="13"/>
      <c r="F128" s="13"/>
      <c r="G128" s="13"/>
      <c r="H128" s="13"/>
      <c r="I128" s="13"/>
    </row>
    <row r="129" spans="1:9">
      <c r="A129" s="20"/>
      <c r="B129" s="20"/>
      <c r="F129" s="13"/>
      <c r="G129" s="13"/>
      <c r="H129" s="13"/>
      <c r="I129" s="13"/>
    </row>
    <row r="130" spans="1:9">
      <c r="B130" s="20"/>
      <c r="I130" s="13"/>
    </row>
    <row r="131" spans="1:9">
      <c r="B131" s="20"/>
      <c r="I131" s="13"/>
    </row>
    <row r="132" spans="1:9">
      <c r="B132" s="20"/>
      <c r="I132" s="13"/>
    </row>
    <row r="133" spans="1:9">
      <c r="A133" s="20"/>
      <c r="B133" s="20"/>
      <c r="H133" s="13"/>
      <c r="I133" s="13"/>
    </row>
    <row r="134" spans="1:9">
      <c r="A134" s="20"/>
      <c r="B134" s="20"/>
      <c r="H134" s="13"/>
      <c r="I134" s="13"/>
    </row>
    <row r="135" spans="1:9">
      <c r="A135" s="20"/>
      <c r="B135" s="20"/>
      <c r="H135" s="13"/>
      <c r="I135" s="13"/>
    </row>
    <row r="136" spans="1:9">
      <c r="A136" s="20"/>
      <c r="B136" s="20"/>
      <c r="H136" s="13"/>
      <c r="I136" s="13"/>
    </row>
    <row r="137" spans="1:9">
      <c r="A137" s="20"/>
      <c r="B137" s="20"/>
      <c r="H137" s="13"/>
      <c r="I137" s="13"/>
    </row>
    <row r="138" spans="1:9">
      <c r="A138" s="20"/>
      <c r="B138" s="20"/>
      <c r="H138" s="13"/>
      <c r="I138" s="13"/>
    </row>
    <row r="139" spans="1:9">
      <c r="A139" s="20"/>
      <c r="B139" s="20"/>
      <c r="H139" s="13"/>
      <c r="I139" s="13"/>
    </row>
    <row r="140" spans="1:9">
      <c r="A140" s="20"/>
      <c r="B140" s="20"/>
      <c r="H140" s="13"/>
      <c r="I140" s="13"/>
    </row>
    <row r="141" spans="1:9">
      <c r="A141" s="20"/>
      <c r="B141" s="20"/>
      <c r="H141" s="13"/>
      <c r="I141" s="13"/>
    </row>
    <row r="142" spans="1:9">
      <c r="A142" s="20"/>
      <c r="B142" s="20"/>
      <c r="H142" s="13"/>
      <c r="I142" s="13"/>
    </row>
    <row r="143" spans="1:9">
      <c r="A143" s="20"/>
      <c r="B143" s="20"/>
      <c r="H143" s="13"/>
      <c r="I143" s="13"/>
    </row>
    <row r="144" spans="1:9">
      <c r="A144" s="20"/>
      <c r="B144" s="20"/>
      <c r="H144" s="13"/>
      <c r="I144" s="13"/>
    </row>
    <row r="145" spans="1:9">
      <c r="A145" s="20"/>
      <c r="B145" s="20"/>
      <c r="H145" s="13"/>
      <c r="I145" s="13"/>
    </row>
    <row r="146" spans="1:9">
      <c r="A146" s="20"/>
      <c r="B146" s="20"/>
      <c r="H146" s="13"/>
      <c r="I146" s="13"/>
    </row>
    <row r="147" spans="1:9">
      <c r="A147" s="20"/>
      <c r="B147" s="20"/>
      <c r="H147" s="13"/>
      <c r="I147" s="13"/>
    </row>
    <row r="148" spans="1:9">
      <c r="A148" s="20"/>
      <c r="B148" s="20"/>
      <c r="H148" s="13"/>
      <c r="I148" s="13"/>
    </row>
    <row r="149" spans="1:9">
      <c r="A149" s="20"/>
      <c r="B149" s="20"/>
      <c r="H149" s="13"/>
      <c r="I149" s="13"/>
    </row>
    <row r="150" spans="1:9">
      <c r="A150" s="20"/>
      <c r="B150" s="20"/>
      <c r="H150" s="13"/>
      <c r="I150" s="13"/>
    </row>
    <row r="151" spans="1:9">
      <c r="A151" s="20"/>
      <c r="B151" s="20"/>
      <c r="H151" s="13"/>
      <c r="I151" s="13"/>
    </row>
    <row r="152" spans="1:9">
      <c r="A152" s="20"/>
      <c r="B152" s="20"/>
      <c r="H152" s="13"/>
      <c r="I152" s="13"/>
    </row>
    <row r="153" spans="1:9">
      <c r="A153" s="20"/>
      <c r="B153" s="20"/>
      <c r="H153" s="13"/>
      <c r="I153" s="13"/>
    </row>
    <row r="154" spans="1:9">
      <c r="A154" s="20"/>
      <c r="B154" s="20"/>
      <c r="H154" s="13"/>
      <c r="I154" s="13"/>
    </row>
    <row r="155" spans="1:9">
      <c r="A155" s="20"/>
      <c r="B155" s="20"/>
      <c r="H155" s="13"/>
      <c r="I155" s="13"/>
    </row>
    <row r="156" spans="1:9">
      <c r="A156" s="20"/>
      <c r="B156" s="20"/>
      <c r="H156" s="13"/>
      <c r="I156" s="13"/>
    </row>
    <row r="157" spans="1:9">
      <c r="A157" s="20"/>
      <c r="B157" s="20"/>
      <c r="H157" s="13"/>
      <c r="I157" s="13"/>
    </row>
    <row r="158" spans="1:9">
      <c r="A158" s="20"/>
      <c r="B158" s="20"/>
      <c r="H158" s="13"/>
      <c r="I158" s="13"/>
    </row>
    <row r="159" spans="1:9">
      <c r="A159" s="20"/>
      <c r="B159" s="20"/>
      <c r="H159" s="13"/>
      <c r="I159" s="13"/>
    </row>
    <row r="160" spans="1:9">
      <c r="A160" s="20"/>
      <c r="B160" s="20"/>
      <c r="H160" s="13"/>
      <c r="I160" s="13"/>
    </row>
    <row r="161" spans="1:9">
      <c r="A161" s="20"/>
      <c r="B161" s="20"/>
      <c r="H161" s="13"/>
      <c r="I161" s="13"/>
    </row>
    <row r="162" spans="1:9">
      <c r="A162" s="20"/>
      <c r="B162" s="20"/>
      <c r="H162" s="13"/>
      <c r="I162" s="13"/>
    </row>
    <row r="163" spans="1:9">
      <c r="A163" s="20"/>
      <c r="B163" s="20"/>
      <c r="H163" s="13"/>
      <c r="I163" s="13"/>
    </row>
    <row r="164" spans="1:9">
      <c r="A164" s="20"/>
      <c r="B164" s="20"/>
      <c r="H164" s="13"/>
      <c r="I164" s="13"/>
    </row>
  </sheetData>
  <mergeCells count="227">
    <mergeCell ref="F11:F12"/>
    <mergeCell ref="F9:F10"/>
    <mergeCell ref="F7:F8"/>
    <mergeCell ref="F5:F6"/>
    <mergeCell ref="E5:E6"/>
    <mergeCell ref="E7:E8"/>
    <mergeCell ref="E9:E10"/>
    <mergeCell ref="E11:E12"/>
    <mergeCell ref="F31:F32"/>
    <mergeCell ref="F29:F30"/>
    <mergeCell ref="F27:F28"/>
    <mergeCell ref="F25:F26"/>
    <mergeCell ref="E25:E26"/>
    <mergeCell ref="E27:E28"/>
    <mergeCell ref="E29:E30"/>
    <mergeCell ref="E31:E32"/>
    <mergeCell ref="F13:F14"/>
    <mergeCell ref="F15:F16"/>
    <mergeCell ref="F17:F18"/>
    <mergeCell ref="F19:F20"/>
    <mergeCell ref="F21:F22"/>
    <mergeCell ref="F23:F24"/>
    <mergeCell ref="E23:E24"/>
    <mergeCell ref="E21:E22"/>
    <mergeCell ref="F73:F74"/>
    <mergeCell ref="E19:E20"/>
    <mergeCell ref="E17:E18"/>
    <mergeCell ref="E15:E16"/>
    <mergeCell ref="E13:E14"/>
    <mergeCell ref="F47:F48"/>
    <mergeCell ref="F45:F46"/>
    <mergeCell ref="F43:F44"/>
    <mergeCell ref="F41:F42"/>
    <mergeCell ref="F39:F40"/>
    <mergeCell ref="F37:F38"/>
    <mergeCell ref="F33:F34"/>
    <mergeCell ref="E33:E34"/>
    <mergeCell ref="E37:E38"/>
    <mergeCell ref="E39:E40"/>
    <mergeCell ref="E41:E42"/>
    <mergeCell ref="E43:E44"/>
    <mergeCell ref="E45:E46"/>
    <mergeCell ref="E47:E48"/>
    <mergeCell ref="E61:E62"/>
    <mergeCell ref="F69:F70"/>
    <mergeCell ref="E69:E70"/>
    <mergeCell ref="F67:F68"/>
    <mergeCell ref="E67:E68"/>
    <mergeCell ref="F65:F66"/>
    <mergeCell ref="E65:E66"/>
    <mergeCell ref="F63:F64"/>
    <mergeCell ref="E63:E64"/>
    <mergeCell ref="F61:F62"/>
    <mergeCell ref="F55:F56"/>
    <mergeCell ref="F53:F54"/>
    <mergeCell ref="F51:F52"/>
    <mergeCell ref="F49:F50"/>
    <mergeCell ref="E49:E50"/>
    <mergeCell ref="E51:E52"/>
    <mergeCell ref="E53:E54"/>
    <mergeCell ref="E55:E56"/>
    <mergeCell ref="E57:E58"/>
    <mergeCell ref="F57:F58"/>
    <mergeCell ref="F81:F82"/>
    <mergeCell ref="E81:E82"/>
    <mergeCell ref="E83:E84"/>
    <mergeCell ref="E85:E86"/>
    <mergeCell ref="F79:F80"/>
    <mergeCell ref="E79:E80"/>
    <mergeCell ref="F77:F78"/>
    <mergeCell ref="E77:E78"/>
    <mergeCell ref="F75:F76"/>
    <mergeCell ref="E75:E76"/>
    <mergeCell ref="H93:H94"/>
    <mergeCell ref="G95:G96"/>
    <mergeCell ref="H95:H96"/>
    <mergeCell ref="G93:G94"/>
    <mergeCell ref="G47:G48"/>
    <mergeCell ref="G51:G52"/>
    <mergeCell ref="H49:H50"/>
    <mergeCell ref="G41:G42"/>
    <mergeCell ref="H41:H42"/>
    <mergeCell ref="G49:G50"/>
    <mergeCell ref="H45:H46"/>
    <mergeCell ref="H47:H48"/>
    <mergeCell ref="G43:G44"/>
    <mergeCell ref="H43:H44"/>
    <mergeCell ref="H63:H64"/>
    <mergeCell ref="H67:H68"/>
    <mergeCell ref="G69:G70"/>
    <mergeCell ref="H69:H70"/>
    <mergeCell ref="G71:G72"/>
    <mergeCell ref="G83:G84"/>
    <mergeCell ref="H83:H84"/>
    <mergeCell ref="G65:G66"/>
    <mergeCell ref="H65:H66"/>
    <mergeCell ref="H73:H74"/>
    <mergeCell ref="G63:G64"/>
    <mergeCell ref="B11:B12"/>
    <mergeCell ref="B13:B14"/>
    <mergeCell ref="H71:H72"/>
    <mergeCell ref="G81:G82"/>
    <mergeCell ref="H81:H82"/>
    <mergeCell ref="G79:G80"/>
    <mergeCell ref="H51:H52"/>
    <mergeCell ref="G67:G68"/>
    <mergeCell ref="H79:H80"/>
    <mergeCell ref="G77:G78"/>
    <mergeCell ref="H77:H78"/>
    <mergeCell ref="G75:G76"/>
    <mergeCell ref="H75:H76"/>
    <mergeCell ref="G53:G54"/>
    <mergeCell ref="H53:H54"/>
    <mergeCell ref="G55:G56"/>
    <mergeCell ref="H55:H56"/>
    <mergeCell ref="G57:G58"/>
    <mergeCell ref="H57:H58"/>
    <mergeCell ref="G59:G60"/>
    <mergeCell ref="H59:H60"/>
    <mergeCell ref="G61:G62"/>
    <mergeCell ref="H61:H62"/>
    <mergeCell ref="G73:G74"/>
    <mergeCell ref="A1:K1"/>
    <mergeCell ref="G25:G26"/>
    <mergeCell ref="H25:H26"/>
    <mergeCell ref="G19:G20"/>
    <mergeCell ref="H19:H20"/>
    <mergeCell ref="G21:G22"/>
    <mergeCell ref="H21:H22"/>
    <mergeCell ref="G7:G8"/>
    <mergeCell ref="H7:H8"/>
    <mergeCell ref="G9:G10"/>
    <mergeCell ref="H9:H10"/>
    <mergeCell ref="G11:G12"/>
    <mergeCell ref="H11:H12"/>
    <mergeCell ref="G13:G14"/>
    <mergeCell ref="H13:H14"/>
    <mergeCell ref="G15:G16"/>
    <mergeCell ref="H15:H16"/>
    <mergeCell ref="G17:G18"/>
    <mergeCell ref="G5:G6"/>
    <mergeCell ref="H5:H6"/>
    <mergeCell ref="H17:H18"/>
    <mergeCell ref="B5:B6"/>
    <mergeCell ref="B7:B8"/>
    <mergeCell ref="B9:B10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41:B42"/>
    <mergeCell ref="B43:B44"/>
    <mergeCell ref="G23:G24"/>
    <mergeCell ref="H23:H24"/>
    <mergeCell ref="G27:G28"/>
    <mergeCell ref="H27:H28"/>
    <mergeCell ref="G29:G30"/>
    <mergeCell ref="H29:H30"/>
    <mergeCell ref="B45:B46"/>
    <mergeCell ref="G39:G40"/>
    <mergeCell ref="B33:B34"/>
    <mergeCell ref="B35:B36"/>
    <mergeCell ref="B37:B38"/>
    <mergeCell ref="B39:B40"/>
    <mergeCell ref="G33:G34"/>
    <mergeCell ref="G45:G46"/>
    <mergeCell ref="H33:H34"/>
    <mergeCell ref="G31:G32"/>
    <mergeCell ref="H31:H32"/>
    <mergeCell ref="G35:G36"/>
    <mergeCell ref="H35:H36"/>
    <mergeCell ref="G37:G38"/>
    <mergeCell ref="H37:H38"/>
    <mergeCell ref="H39:H40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93:B94"/>
    <mergeCell ref="B95:B96"/>
    <mergeCell ref="G87:G88"/>
    <mergeCell ref="B87:B88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E95:E96"/>
    <mergeCell ref="F95:F96"/>
    <mergeCell ref="E73:E74"/>
    <mergeCell ref="F71:F72"/>
    <mergeCell ref="E71:E72"/>
    <mergeCell ref="E87:E88"/>
    <mergeCell ref="E89:E90"/>
    <mergeCell ref="E91:E92"/>
    <mergeCell ref="E93:E94"/>
    <mergeCell ref="F93:F94"/>
    <mergeCell ref="F91:F92"/>
    <mergeCell ref="B83:B84"/>
    <mergeCell ref="B85:B86"/>
    <mergeCell ref="G85:G86"/>
    <mergeCell ref="H85:H86"/>
    <mergeCell ref="G91:G92"/>
    <mergeCell ref="H91:H92"/>
    <mergeCell ref="G89:G90"/>
    <mergeCell ref="H89:H90"/>
    <mergeCell ref="B89:B90"/>
    <mergeCell ref="B91:B92"/>
    <mergeCell ref="H87:H88"/>
    <mergeCell ref="F89:F90"/>
    <mergeCell ref="F87:F88"/>
    <mergeCell ref="F85:F86"/>
    <mergeCell ref="F83:F8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G13" sqref="G13"/>
    </sheetView>
  </sheetViews>
  <sheetFormatPr defaultRowHeight="15"/>
  <cols>
    <col min="1" max="1" width="5.28515625" customWidth="1"/>
    <col min="2" max="2" width="30.140625" customWidth="1"/>
    <col min="3" max="3" width="20.140625" customWidth="1"/>
    <col min="4" max="4" width="14.28515625" style="43" customWidth="1"/>
    <col min="5" max="5" width="18.140625" style="43" customWidth="1"/>
    <col min="6" max="6" width="19.5703125" style="43" customWidth="1"/>
    <col min="7" max="7" width="18.5703125" style="43" customWidth="1"/>
    <col min="8" max="8" width="17.5703125" style="43" customWidth="1"/>
    <col min="9" max="9" width="17.140625" customWidth="1"/>
  </cols>
  <sheetData>
    <row r="1" spans="1:9" ht="33" customHeight="1">
      <c r="A1" s="150" t="s">
        <v>31</v>
      </c>
      <c r="B1" s="150"/>
      <c r="C1" s="150"/>
      <c r="D1" s="150"/>
      <c r="E1" s="150"/>
      <c r="F1" s="150"/>
      <c r="G1" s="150"/>
      <c r="H1" s="150"/>
      <c r="I1" s="150"/>
    </row>
    <row r="3" spans="1:9" s="4" customFormat="1" ht="30" customHeight="1">
      <c r="A3" s="2" t="s">
        <v>0</v>
      </c>
      <c r="B3" s="2" t="s">
        <v>5</v>
      </c>
      <c r="C3" s="49" t="s">
        <v>23</v>
      </c>
      <c r="D3" s="3" t="s">
        <v>17</v>
      </c>
      <c r="E3" s="46" t="s">
        <v>16</v>
      </c>
      <c r="F3" s="46" t="s">
        <v>19</v>
      </c>
      <c r="G3" s="44" t="s">
        <v>20</v>
      </c>
      <c r="H3" s="44" t="s">
        <v>21</v>
      </c>
      <c r="I3" s="44" t="s">
        <v>22</v>
      </c>
    </row>
    <row r="4" spans="1:9" s="4" customFormat="1" ht="30" customHeight="1">
      <c r="A4" s="6">
        <v>1</v>
      </c>
      <c r="B4" s="5" t="s">
        <v>14</v>
      </c>
      <c r="C4" s="42">
        <v>34</v>
      </c>
      <c r="D4" s="48">
        <v>68</v>
      </c>
      <c r="E4" s="45" t="s">
        <v>1745</v>
      </c>
      <c r="F4" s="152">
        <v>0.05</v>
      </c>
      <c r="G4" s="45">
        <f>D4*1000000</f>
        <v>68000000</v>
      </c>
      <c r="H4" s="45">
        <f>G4-I4</f>
        <v>64600000</v>
      </c>
      <c r="I4" s="45">
        <f>G4*F4</f>
        <v>3400000</v>
      </c>
    </row>
    <row r="5" spans="1:9" s="7" customFormat="1" ht="22.5" customHeight="1">
      <c r="A5" s="6">
        <v>2</v>
      </c>
      <c r="B5" s="5" t="s">
        <v>13</v>
      </c>
      <c r="C5" s="42">
        <f>98/2</f>
        <v>49</v>
      </c>
      <c r="D5" s="48">
        <v>98</v>
      </c>
      <c r="E5" s="45" t="s">
        <v>1745</v>
      </c>
      <c r="F5" s="152">
        <v>0.05</v>
      </c>
      <c r="G5" s="45">
        <f t="shared" ref="G5:G10" si="0">D5*1000000</f>
        <v>98000000</v>
      </c>
      <c r="H5" s="45">
        <f t="shared" ref="H5:H10" si="1">G5-I5</f>
        <v>93100000</v>
      </c>
      <c r="I5" s="45">
        <f t="shared" ref="I5:I10" si="2">G5*F5</f>
        <v>4900000</v>
      </c>
    </row>
    <row r="6" spans="1:9" s="7" customFormat="1" ht="22.5" customHeight="1">
      <c r="A6" s="6">
        <v>3</v>
      </c>
      <c r="B6" s="5" t="s">
        <v>12</v>
      </c>
      <c r="C6" s="42">
        <f>94/2</f>
        <v>47</v>
      </c>
      <c r="D6" s="48">
        <v>94</v>
      </c>
      <c r="E6" s="45" t="s">
        <v>1745</v>
      </c>
      <c r="F6" s="152">
        <v>0.05</v>
      </c>
      <c r="G6" s="45">
        <f t="shared" si="0"/>
        <v>94000000</v>
      </c>
      <c r="H6" s="45">
        <f t="shared" si="1"/>
        <v>89300000</v>
      </c>
      <c r="I6" s="45">
        <f t="shared" si="2"/>
        <v>4700000</v>
      </c>
    </row>
    <row r="7" spans="1:9" s="7" customFormat="1" ht="22.5" customHeight="1">
      <c r="A7" s="6">
        <v>4</v>
      </c>
      <c r="B7" s="5" t="s">
        <v>8</v>
      </c>
      <c r="C7" s="50">
        <f>114/2</f>
        <v>57</v>
      </c>
      <c r="D7" s="48">
        <v>114</v>
      </c>
      <c r="E7" s="45" t="s">
        <v>1745</v>
      </c>
      <c r="F7" s="152">
        <v>0.05</v>
      </c>
      <c r="G7" s="45">
        <f t="shared" si="0"/>
        <v>114000000</v>
      </c>
      <c r="H7" s="45">
        <f t="shared" si="1"/>
        <v>108300000</v>
      </c>
      <c r="I7" s="45">
        <f t="shared" si="2"/>
        <v>5700000</v>
      </c>
    </row>
    <row r="8" spans="1:9" s="7" customFormat="1" ht="22.5" customHeight="1">
      <c r="A8" s="6">
        <v>5</v>
      </c>
      <c r="B8" s="5" t="s">
        <v>10</v>
      </c>
      <c r="C8" s="42">
        <f>50/2</f>
        <v>25</v>
      </c>
      <c r="D8" s="48">
        <v>50</v>
      </c>
      <c r="E8" s="45" t="s">
        <v>1745</v>
      </c>
      <c r="F8" s="152">
        <v>0.05</v>
      </c>
      <c r="G8" s="45">
        <f t="shared" si="0"/>
        <v>50000000</v>
      </c>
      <c r="H8" s="45">
        <f t="shared" si="1"/>
        <v>47500000</v>
      </c>
      <c r="I8" s="45">
        <f t="shared" si="2"/>
        <v>2500000</v>
      </c>
    </row>
    <row r="9" spans="1:9" s="7" customFormat="1" ht="22.5" customHeight="1">
      <c r="A9" s="6">
        <v>6</v>
      </c>
      <c r="B9" s="5" t="s">
        <v>9</v>
      </c>
      <c r="C9" s="42">
        <f>184/2</f>
        <v>92</v>
      </c>
      <c r="D9" s="48">
        <v>184</v>
      </c>
      <c r="E9" s="45" t="s">
        <v>1745</v>
      </c>
      <c r="F9" s="152">
        <v>0.05</v>
      </c>
      <c r="G9" s="45">
        <f t="shared" si="0"/>
        <v>184000000</v>
      </c>
      <c r="H9" s="45">
        <f t="shared" si="1"/>
        <v>174800000</v>
      </c>
      <c r="I9" s="45">
        <f t="shared" si="2"/>
        <v>9200000</v>
      </c>
    </row>
    <row r="10" spans="1:9" s="7" customFormat="1" ht="22.5" customHeight="1">
      <c r="A10" s="6">
        <v>7</v>
      </c>
      <c r="B10" s="5" t="s">
        <v>11</v>
      </c>
      <c r="C10" s="42">
        <f>92/2</f>
        <v>46</v>
      </c>
      <c r="D10" s="48">
        <v>92</v>
      </c>
      <c r="E10" s="45" t="s">
        <v>1745</v>
      </c>
      <c r="F10" s="151">
        <v>0.05</v>
      </c>
      <c r="G10" s="45">
        <f t="shared" si="0"/>
        <v>92000000</v>
      </c>
      <c r="H10" s="45">
        <f t="shared" si="1"/>
        <v>87400000</v>
      </c>
      <c r="I10" s="45">
        <f t="shared" si="2"/>
        <v>4600000</v>
      </c>
    </row>
    <row r="11" spans="1:9" s="7" customFormat="1" ht="22.5" customHeight="1">
      <c r="A11" s="149" t="s">
        <v>15</v>
      </c>
      <c r="B11" s="149"/>
      <c r="C11" s="1"/>
      <c r="D11" s="2"/>
      <c r="E11" s="47"/>
      <c r="F11" s="47"/>
      <c r="G11" s="47">
        <f t="shared" ref="G11:H11" si="3">SUM(G4:G10)</f>
        <v>700000000</v>
      </c>
      <c r="H11" s="47">
        <f t="shared" si="3"/>
        <v>665000000</v>
      </c>
      <c r="I11" s="47">
        <f>SUM(I4:I10)</f>
        <v>35000000</v>
      </c>
    </row>
    <row r="12" spans="1:9" s="7" customFormat="1" ht="22.5" customHeight="1">
      <c r="A12"/>
      <c r="B12"/>
      <c r="C12"/>
      <c r="D12" s="43"/>
      <c r="E12" s="43"/>
      <c r="F12" s="43"/>
      <c r="G12" s="43"/>
      <c r="H12" s="43"/>
    </row>
  </sheetData>
  <mergeCells count="2">
    <mergeCell ref="A11:B11"/>
    <mergeCell ref="A1:I1"/>
  </mergeCells>
  <pageMargins left="0.51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DK</vt:lpstr>
      <vt:lpstr>DS</vt:lpstr>
      <vt:lpstr>DB</vt:lpstr>
      <vt:lpstr>DT</vt:lpstr>
      <vt:lpstr>MK</vt:lpstr>
      <vt:lpstr>BK</vt:lpstr>
      <vt:lpstr>SS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2021-05-31T04:35:19Z</cp:lastPrinted>
  <dcterms:created xsi:type="dcterms:W3CDTF">2019-02-25T18:44:32Z</dcterms:created>
  <dcterms:modified xsi:type="dcterms:W3CDTF">2022-12-14T07:49:24Z</dcterms:modified>
</cp:coreProperties>
</file>