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D:\TIKSAN\DATASET SEKTORAL 2025\DKPP\"/>
    </mc:Choice>
  </mc:AlternateContent>
  <xr:revisionPtr revIDLastSave="0" documentId="13_ncr:1_{5070A75B-9750-41B3-B297-56706E8EA865}" xr6:coauthVersionLast="40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89" r:id="rId1"/>
    <sheet name="(2023 - 2024)" sheetId="88" r:id="rId2"/>
  </sheets>
  <definedNames>
    <definedName name="_xlnm.Print_Area" localSheetId="1">'(2023 - 2024)'!$A$1:$H$29</definedName>
    <definedName name="_xlnm.Print_Area" localSheetId="0">'2025'!$A$1:$J$24</definedName>
    <definedName name="_xlnm.Print_Titles" localSheetId="1">'(2023 - 2024)'!$4:$4</definedName>
  </definedNames>
  <calcPr calcId="181029"/>
</workbook>
</file>

<file path=xl/calcChain.xml><?xml version="1.0" encoding="utf-8"?>
<calcChain xmlns="http://schemas.openxmlformats.org/spreadsheetml/2006/main">
  <c r="D9" i="89" l="1"/>
  <c r="D10" i="89"/>
  <c r="D11" i="89"/>
  <c r="D12" i="89"/>
  <c r="D13" i="89"/>
  <c r="D14" i="89"/>
  <c r="D8" i="89"/>
  <c r="I15" i="89"/>
  <c r="H15" i="89"/>
  <c r="G15" i="89"/>
  <c r="F15" i="89"/>
  <c r="E15" i="89"/>
  <c r="D15" i="89" l="1"/>
  <c r="H12" i="88"/>
  <c r="G12" i="88"/>
  <c r="F12" i="88"/>
  <c r="E12" i="88"/>
  <c r="D12" i="88"/>
  <c r="J12" i="88" s="1"/>
  <c r="C12" i="88" l="1"/>
</calcChain>
</file>

<file path=xl/sharedStrings.xml><?xml version="1.0" encoding="utf-8"?>
<sst xmlns="http://schemas.openxmlformats.org/spreadsheetml/2006/main" count="66" uniqueCount="29">
  <si>
    <t>NO</t>
  </si>
  <si>
    <t>Jumlah</t>
  </si>
  <si>
    <t>REKAPITULASI KELOMPOK TANI KOTA DUMAI BERDASARKAN KELAS KELOMPOK TAHUN 2023</t>
  </si>
  <si>
    <t>KECAMATAN</t>
  </si>
  <si>
    <t>TANI (Poktan)</t>
  </si>
  <si>
    <t xml:space="preserve">JUMLAH KELOMPOK </t>
  </si>
  <si>
    <t>JUMLAH KELAS KELOMPOK</t>
  </si>
  <si>
    <t>PEMULA</t>
  </si>
  <si>
    <t>LANJUT</t>
  </si>
  <si>
    <t>MADYA</t>
  </si>
  <si>
    <t>UTAMA</t>
  </si>
  <si>
    <t>Belum Memiliki Kelas</t>
  </si>
  <si>
    <t>Bukit Kapur</t>
  </si>
  <si>
    <t>Dumai Barat</t>
  </si>
  <si>
    <t>Dumai Kota</t>
  </si>
  <si>
    <t>Dumai Selatan</t>
  </si>
  <si>
    <t>Dumai Timur</t>
  </si>
  <si>
    <t>Medang Kampai</t>
  </si>
  <si>
    <t>Sungai Sembilan</t>
  </si>
  <si>
    <t>REKAPITULASI KELOMPOK TANI KOTA DUMAI BERDASARKAN KELAS KELOMPOK TAHUN 2024</t>
  </si>
  <si>
    <t>(1)</t>
  </si>
  <si>
    <t>(2)</t>
  </si>
  <si>
    <t>(3)</t>
  </si>
  <si>
    <t>(4)</t>
  </si>
  <si>
    <t>(5)</t>
  </si>
  <si>
    <t>(6)</t>
  </si>
  <si>
    <t>(7)</t>
  </si>
  <si>
    <t>(8)</t>
  </si>
  <si>
    <t>Sumber: Dinas Ketahanan Pangan dan Pertanian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</si>
</sst>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mbria"/>
      <family val="1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1" fillId="4" borderId="0" xfId="0" applyFont="1" applyFill="1"/>
    <xf numFmtId="0" fontId="11" fillId="0" borderId="0" xfId="0" applyFont="1"/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2" fillId="6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showGridLines="0" tabSelected="1" view="pageBreakPreview" zoomScale="60" zoomScaleNormal="100" workbookViewId="0">
      <selection activeCell="G10" sqref="G10"/>
    </sheetView>
  </sheetViews>
  <sheetFormatPr defaultRowHeight="14.4" x14ac:dyDescent="0.3"/>
  <cols>
    <col min="2" max="9" width="18.21875" customWidth="1"/>
    <col min="10" max="10" width="10" customWidth="1"/>
  </cols>
  <sheetData>
    <row r="1" spans="1:10" x14ac:dyDescent="0.3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3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21" x14ac:dyDescent="0.4">
      <c r="A3" s="21"/>
      <c r="B3" s="22" t="s">
        <v>19</v>
      </c>
      <c r="C3" s="22"/>
      <c r="D3" s="22"/>
      <c r="E3" s="22"/>
      <c r="F3" s="22"/>
      <c r="G3" s="22"/>
      <c r="H3" s="22"/>
      <c r="I3" s="22"/>
      <c r="J3" s="21"/>
    </row>
    <row r="4" spans="1:10" ht="21" x14ac:dyDescent="0.4">
      <c r="A4" s="21"/>
      <c r="B4" s="23"/>
      <c r="C4" s="23"/>
      <c r="D4" s="23"/>
      <c r="E4" s="23"/>
      <c r="F4" s="23"/>
      <c r="G4" s="23"/>
      <c r="H4" s="23"/>
      <c r="I4" s="23"/>
      <c r="J4" s="21"/>
    </row>
    <row r="5" spans="1:10" ht="55.8" customHeight="1" x14ac:dyDescent="0.3">
      <c r="A5" s="21"/>
      <c r="B5" s="26" t="s">
        <v>0</v>
      </c>
      <c r="C5" s="26" t="s">
        <v>3</v>
      </c>
      <c r="D5" s="27" t="s">
        <v>5</v>
      </c>
      <c r="E5" s="26" t="s">
        <v>6</v>
      </c>
      <c r="F5" s="26"/>
      <c r="G5" s="26"/>
      <c r="H5" s="26"/>
      <c r="I5" s="26"/>
      <c r="J5" s="21"/>
    </row>
    <row r="6" spans="1:10" ht="76.8" customHeight="1" x14ac:dyDescent="0.3">
      <c r="A6" s="21"/>
      <c r="B6" s="26"/>
      <c r="C6" s="26"/>
      <c r="D6" s="27" t="s">
        <v>4</v>
      </c>
      <c r="E6" s="27" t="s">
        <v>7</v>
      </c>
      <c r="F6" s="27" t="s">
        <v>8</v>
      </c>
      <c r="G6" s="27" t="s">
        <v>9</v>
      </c>
      <c r="H6" s="27" t="s">
        <v>10</v>
      </c>
      <c r="I6" s="27" t="s">
        <v>11</v>
      </c>
      <c r="J6" s="21"/>
    </row>
    <row r="7" spans="1:10" s="25" customFormat="1" ht="22.8" customHeight="1" x14ac:dyDescent="0.3">
      <c r="A7" s="24"/>
      <c r="B7" s="28" t="s">
        <v>20</v>
      </c>
      <c r="C7" s="28" t="s">
        <v>21</v>
      </c>
      <c r="D7" s="28" t="s">
        <v>22</v>
      </c>
      <c r="E7" s="28" t="s">
        <v>23</v>
      </c>
      <c r="F7" s="28" t="s">
        <v>24</v>
      </c>
      <c r="G7" s="28" t="s">
        <v>25</v>
      </c>
      <c r="H7" s="28" t="s">
        <v>26</v>
      </c>
      <c r="I7" s="28" t="s">
        <v>27</v>
      </c>
      <c r="J7" s="24"/>
    </row>
    <row r="8" spans="1:10" ht="44.4" customHeight="1" x14ac:dyDescent="0.3">
      <c r="A8" s="21"/>
      <c r="B8" s="29">
        <v>1</v>
      </c>
      <c r="C8" s="30" t="s">
        <v>12</v>
      </c>
      <c r="D8" s="31">
        <f>SUM(E8:I8)</f>
        <v>0</v>
      </c>
      <c r="E8" s="35"/>
      <c r="F8" s="35"/>
      <c r="G8" s="35"/>
      <c r="H8" s="35"/>
      <c r="I8" s="35"/>
      <c r="J8" s="21"/>
    </row>
    <row r="9" spans="1:10" ht="44.4" customHeight="1" x14ac:dyDescent="0.3">
      <c r="A9" s="21"/>
      <c r="B9" s="29">
        <v>2</v>
      </c>
      <c r="C9" s="30" t="s">
        <v>13</v>
      </c>
      <c r="D9" s="31">
        <f t="shared" ref="D9:D14" si="0">SUM(E9:I9)</f>
        <v>0</v>
      </c>
      <c r="E9" s="35"/>
      <c r="F9" s="35"/>
      <c r="G9" s="35"/>
      <c r="H9" s="35"/>
      <c r="I9" s="35"/>
      <c r="J9" s="21"/>
    </row>
    <row r="10" spans="1:10" ht="44.4" customHeight="1" x14ac:dyDescent="0.3">
      <c r="A10" s="21"/>
      <c r="B10" s="29">
        <v>3</v>
      </c>
      <c r="C10" s="30" t="s">
        <v>14</v>
      </c>
      <c r="D10" s="31">
        <f t="shared" si="0"/>
        <v>0</v>
      </c>
      <c r="E10" s="35"/>
      <c r="F10" s="35"/>
      <c r="G10" s="35"/>
      <c r="H10" s="35"/>
      <c r="I10" s="35"/>
      <c r="J10" s="21"/>
    </row>
    <row r="11" spans="1:10" ht="44.4" customHeight="1" x14ac:dyDescent="0.3">
      <c r="A11" s="21"/>
      <c r="B11" s="29">
        <v>4</v>
      </c>
      <c r="C11" s="30" t="s">
        <v>15</v>
      </c>
      <c r="D11" s="31">
        <f t="shared" si="0"/>
        <v>0</v>
      </c>
      <c r="E11" s="35"/>
      <c r="F11" s="35"/>
      <c r="G11" s="35"/>
      <c r="H11" s="35"/>
      <c r="I11" s="35"/>
      <c r="J11" s="21"/>
    </row>
    <row r="12" spans="1:10" ht="44.4" customHeight="1" x14ac:dyDescent="0.3">
      <c r="A12" s="21"/>
      <c r="B12" s="29">
        <v>5</v>
      </c>
      <c r="C12" s="30" t="s">
        <v>16</v>
      </c>
      <c r="D12" s="31">
        <f t="shared" si="0"/>
        <v>0</v>
      </c>
      <c r="E12" s="35"/>
      <c r="F12" s="35"/>
      <c r="G12" s="35"/>
      <c r="H12" s="35"/>
      <c r="I12" s="35"/>
      <c r="J12" s="21"/>
    </row>
    <row r="13" spans="1:10" ht="44.4" customHeight="1" x14ac:dyDescent="0.3">
      <c r="A13" s="21"/>
      <c r="B13" s="29">
        <v>6</v>
      </c>
      <c r="C13" s="30" t="s">
        <v>17</v>
      </c>
      <c r="D13" s="31">
        <f t="shared" si="0"/>
        <v>0</v>
      </c>
      <c r="E13" s="35"/>
      <c r="F13" s="35"/>
      <c r="G13" s="35"/>
      <c r="H13" s="35"/>
      <c r="I13" s="35"/>
      <c r="J13" s="21"/>
    </row>
    <row r="14" spans="1:10" ht="44.4" customHeight="1" x14ac:dyDescent="0.3">
      <c r="A14" s="21"/>
      <c r="B14" s="29">
        <v>7</v>
      </c>
      <c r="C14" s="30" t="s">
        <v>18</v>
      </c>
      <c r="D14" s="31">
        <f t="shared" si="0"/>
        <v>0</v>
      </c>
      <c r="E14" s="35"/>
      <c r="F14" s="35"/>
      <c r="G14" s="35"/>
      <c r="H14" s="35"/>
      <c r="I14" s="35"/>
      <c r="J14" s="21"/>
    </row>
    <row r="15" spans="1:10" ht="35.4" customHeight="1" x14ac:dyDescent="0.3">
      <c r="A15" s="21"/>
      <c r="B15" s="32" t="s">
        <v>1</v>
      </c>
      <c r="C15" s="32"/>
      <c r="D15" s="33">
        <f t="shared" ref="D15:I15" si="1">SUM(D8:D14)</f>
        <v>0</v>
      </c>
      <c r="E15" s="33">
        <f t="shared" si="1"/>
        <v>0</v>
      </c>
      <c r="F15" s="33">
        <f t="shared" si="1"/>
        <v>0</v>
      </c>
      <c r="G15" s="33">
        <f t="shared" si="1"/>
        <v>0</v>
      </c>
      <c r="H15" s="34">
        <f t="shared" si="1"/>
        <v>0</v>
      </c>
      <c r="I15" s="34">
        <f t="shared" si="1"/>
        <v>0</v>
      </c>
      <c r="J15" s="21"/>
    </row>
    <row r="16" spans="1:10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pans="1:10" x14ac:dyDescent="0.3">
      <c r="A17" s="21"/>
      <c r="B17" s="21" t="s">
        <v>28</v>
      </c>
      <c r="C17" s="21"/>
      <c r="D17" s="21"/>
      <c r="E17" s="21"/>
      <c r="F17" s="21"/>
      <c r="G17" s="21"/>
      <c r="H17" s="21"/>
      <c r="I17" s="21"/>
      <c r="J17" s="21"/>
    </row>
    <row r="18" spans="1:10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</row>
    <row r="20" spans="1:10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0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5">
    <mergeCell ref="B3:I3"/>
    <mergeCell ref="B5:B6"/>
    <mergeCell ref="C5:C6"/>
    <mergeCell ref="E5:I5"/>
    <mergeCell ref="B15:C15"/>
  </mergeCells>
  <pageMargins left="0.7" right="0.7" top="0.75" bottom="0.75" header="0.3" footer="0.3"/>
  <pageSetup scale="5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26"/>
  <sheetViews>
    <sheetView view="pageBreakPreview" zoomScale="86" zoomScaleNormal="86" zoomScaleSheetLayoutView="86" workbookViewId="0">
      <selection sqref="A1:H12"/>
    </sheetView>
  </sheetViews>
  <sheetFormatPr defaultColWidth="9.21875" defaultRowHeight="18.75" customHeight="1" x14ac:dyDescent="0.3"/>
  <cols>
    <col min="1" max="1" width="5.5546875" style="1" customWidth="1"/>
    <col min="2" max="2" width="38" style="1" customWidth="1"/>
    <col min="3" max="4" width="17.44140625" style="1" customWidth="1"/>
    <col min="5" max="7" width="17.77734375" style="1" customWidth="1"/>
    <col min="8" max="8" width="15.44140625" style="1" customWidth="1"/>
    <col min="9" max="10" width="9.21875" style="1"/>
    <col min="11" max="11" width="50.21875" style="1" customWidth="1"/>
    <col min="12" max="16" width="9.21875" style="1"/>
    <col min="17" max="17" width="0" style="1" hidden="1" customWidth="1"/>
    <col min="18" max="16384" width="9.21875" style="1"/>
  </cols>
  <sheetData>
    <row r="1" spans="1:10" ht="35.549999999999997" customHeight="1" x14ac:dyDescent="0.4">
      <c r="A1" s="15" t="s">
        <v>19</v>
      </c>
      <c r="B1" s="15"/>
      <c r="C1" s="15"/>
      <c r="D1" s="15"/>
      <c r="E1" s="15"/>
      <c r="F1" s="15"/>
      <c r="G1" s="15"/>
      <c r="H1" s="15"/>
    </row>
    <row r="2" spans="1:10" ht="35.549999999999997" customHeight="1" x14ac:dyDescent="0.4">
      <c r="A2" s="5"/>
      <c r="B2" s="5"/>
      <c r="C2" s="5"/>
      <c r="D2" s="5"/>
      <c r="E2" s="5"/>
      <c r="F2" s="5"/>
      <c r="G2" s="5"/>
      <c r="H2" s="5"/>
    </row>
    <row r="3" spans="1:10" ht="47.25" customHeight="1" x14ac:dyDescent="0.3">
      <c r="A3" s="16" t="s">
        <v>0</v>
      </c>
      <c r="B3" s="16" t="s">
        <v>3</v>
      </c>
      <c r="C3" s="10" t="s">
        <v>5</v>
      </c>
      <c r="D3" s="18" t="s">
        <v>6</v>
      </c>
      <c r="E3" s="19"/>
      <c r="F3" s="19"/>
      <c r="G3" s="19"/>
      <c r="H3" s="20"/>
    </row>
    <row r="4" spans="1:10" ht="54.75" customHeight="1" x14ac:dyDescent="0.3">
      <c r="A4" s="17"/>
      <c r="B4" s="17"/>
      <c r="C4" s="11" t="s">
        <v>4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</row>
    <row r="5" spans="1:10" ht="28.05" customHeight="1" x14ac:dyDescent="0.3">
      <c r="A5" s="8">
        <v>1</v>
      </c>
      <c r="B5" s="6" t="s">
        <v>12</v>
      </c>
      <c r="C5" s="7">
        <v>146</v>
      </c>
      <c r="D5" s="7">
        <v>123</v>
      </c>
      <c r="E5" s="7">
        <v>16</v>
      </c>
      <c r="F5" s="7">
        <v>1</v>
      </c>
      <c r="G5" s="7">
        <v>0</v>
      </c>
      <c r="H5" s="7">
        <v>6</v>
      </c>
      <c r="I5" s="12"/>
      <c r="J5" s="12"/>
    </row>
    <row r="6" spans="1:10" ht="28.05" customHeight="1" x14ac:dyDescent="0.3">
      <c r="A6" s="8">
        <v>2</v>
      </c>
      <c r="B6" s="6" t="s">
        <v>13</v>
      </c>
      <c r="C6" s="7">
        <v>43</v>
      </c>
      <c r="D6" s="7">
        <v>37</v>
      </c>
      <c r="E6" s="7">
        <v>5</v>
      </c>
      <c r="F6" s="7">
        <v>0</v>
      </c>
      <c r="G6" s="7">
        <v>0</v>
      </c>
      <c r="H6" s="7">
        <v>1</v>
      </c>
      <c r="I6" s="12"/>
      <c r="J6" s="12"/>
    </row>
    <row r="7" spans="1:10" ht="28.05" customHeight="1" x14ac:dyDescent="0.3">
      <c r="A7" s="8">
        <v>3</v>
      </c>
      <c r="B7" s="6" t="s">
        <v>14</v>
      </c>
      <c r="C7" s="7">
        <v>11</v>
      </c>
      <c r="D7" s="7">
        <v>7</v>
      </c>
      <c r="E7" s="7">
        <v>4</v>
      </c>
      <c r="F7" s="7">
        <v>0</v>
      </c>
      <c r="G7" s="7">
        <v>0</v>
      </c>
      <c r="H7" s="7">
        <v>0</v>
      </c>
      <c r="I7" s="12"/>
      <c r="J7" s="12"/>
    </row>
    <row r="8" spans="1:10" ht="28.05" customHeight="1" x14ac:dyDescent="0.3">
      <c r="A8" s="8">
        <v>4</v>
      </c>
      <c r="B8" s="6" t="s">
        <v>15</v>
      </c>
      <c r="C8" s="7">
        <v>37</v>
      </c>
      <c r="D8" s="7">
        <v>28</v>
      </c>
      <c r="E8" s="7">
        <v>6</v>
      </c>
      <c r="F8" s="7">
        <v>0</v>
      </c>
      <c r="G8" s="7">
        <v>0</v>
      </c>
      <c r="H8" s="7">
        <v>3</v>
      </c>
      <c r="I8" s="12"/>
      <c r="J8" s="12"/>
    </row>
    <row r="9" spans="1:10" s="4" customFormat="1" ht="29.25" customHeight="1" x14ac:dyDescent="0.3">
      <c r="A9" s="8">
        <v>5</v>
      </c>
      <c r="B9" s="6" t="s">
        <v>16</v>
      </c>
      <c r="C9" s="7">
        <v>59</v>
      </c>
      <c r="D9" s="7">
        <v>56</v>
      </c>
      <c r="E9" s="7">
        <v>3</v>
      </c>
      <c r="F9" s="7">
        <v>0</v>
      </c>
      <c r="G9" s="7">
        <v>0</v>
      </c>
      <c r="H9" s="7">
        <v>0</v>
      </c>
      <c r="I9" s="12"/>
      <c r="J9" s="12"/>
    </row>
    <row r="10" spans="1:10" s="4" customFormat="1" ht="29.25" customHeight="1" x14ac:dyDescent="0.3">
      <c r="A10" s="8">
        <v>6</v>
      </c>
      <c r="B10" s="6" t="s">
        <v>17</v>
      </c>
      <c r="C10" s="7">
        <v>54</v>
      </c>
      <c r="D10" s="7">
        <v>36</v>
      </c>
      <c r="E10" s="7">
        <v>8</v>
      </c>
      <c r="F10" s="7">
        <v>0</v>
      </c>
      <c r="G10" s="7">
        <v>0</v>
      </c>
      <c r="H10" s="7">
        <v>10</v>
      </c>
      <c r="I10" s="12"/>
      <c r="J10" s="12"/>
    </row>
    <row r="11" spans="1:10" s="4" customFormat="1" ht="31.5" customHeight="1" x14ac:dyDescent="0.3">
      <c r="A11" s="8">
        <v>7</v>
      </c>
      <c r="B11" s="6" t="s">
        <v>18</v>
      </c>
      <c r="C11" s="7">
        <v>194</v>
      </c>
      <c r="D11" s="7">
        <v>137</v>
      </c>
      <c r="E11" s="7">
        <v>43</v>
      </c>
      <c r="F11" s="7">
        <v>0</v>
      </c>
      <c r="G11" s="7">
        <v>0</v>
      </c>
      <c r="H11" s="7">
        <v>14</v>
      </c>
      <c r="I11" s="12"/>
      <c r="J11" s="12"/>
    </row>
    <row r="12" spans="1:10" ht="27.75" customHeight="1" x14ac:dyDescent="0.3">
      <c r="A12" s="14" t="s">
        <v>1</v>
      </c>
      <c r="B12" s="14"/>
      <c r="C12" s="9">
        <f t="shared" ref="C12:H12" si="0">SUM(C5:C11)</f>
        <v>544</v>
      </c>
      <c r="D12" s="9">
        <f t="shared" si="0"/>
        <v>424</v>
      </c>
      <c r="E12" s="9">
        <f t="shared" si="0"/>
        <v>85</v>
      </c>
      <c r="F12" s="9">
        <f t="shared" si="0"/>
        <v>1</v>
      </c>
      <c r="G12" s="13">
        <f t="shared" si="0"/>
        <v>0</v>
      </c>
      <c r="H12" s="13">
        <f t="shared" si="0"/>
        <v>34</v>
      </c>
      <c r="I12" s="12"/>
      <c r="J12" s="12">
        <f>D12+E12+F12+G12+H12</f>
        <v>544</v>
      </c>
    </row>
    <row r="13" spans="1:10" ht="28.05" customHeight="1" x14ac:dyDescent="0.4">
      <c r="A13" s="3"/>
      <c r="B13" s="2"/>
      <c r="C13" s="2"/>
      <c r="D13" s="2"/>
    </row>
    <row r="14" spans="1:10" ht="28.05" customHeight="1" x14ac:dyDescent="0.4">
      <c r="A14" s="3"/>
      <c r="B14" s="2"/>
      <c r="C14" s="2"/>
      <c r="D14" s="2"/>
    </row>
    <row r="15" spans="1:10" ht="28.05" customHeight="1" x14ac:dyDescent="0.4">
      <c r="A15" s="15" t="s">
        <v>2</v>
      </c>
      <c r="B15" s="15"/>
      <c r="C15" s="15"/>
      <c r="D15" s="15"/>
      <c r="E15" s="15"/>
      <c r="F15" s="15"/>
      <c r="G15" s="15"/>
      <c r="H15" s="15"/>
    </row>
    <row r="16" spans="1:10" ht="28.05" customHeight="1" x14ac:dyDescent="0.4">
      <c r="A16" s="5"/>
      <c r="B16" s="5"/>
      <c r="C16" s="5"/>
      <c r="D16" s="5"/>
      <c r="E16" s="5"/>
      <c r="F16" s="5"/>
      <c r="G16" s="5"/>
      <c r="H16" s="5"/>
    </row>
    <row r="17" spans="1:8" ht="49.5" customHeight="1" x14ac:dyDescent="0.3">
      <c r="A17" s="16" t="s">
        <v>0</v>
      </c>
      <c r="B17" s="16" t="s">
        <v>3</v>
      </c>
      <c r="C17" s="10" t="s">
        <v>5</v>
      </c>
      <c r="D17" s="18" t="s">
        <v>6</v>
      </c>
      <c r="E17" s="19"/>
      <c r="F17" s="19"/>
      <c r="G17" s="19"/>
      <c r="H17" s="20"/>
    </row>
    <row r="18" spans="1:8" ht="57" customHeight="1" x14ac:dyDescent="0.3">
      <c r="A18" s="17"/>
      <c r="B18" s="17"/>
      <c r="C18" s="11" t="s">
        <v>4</v>
      </c>
      <c r="D18" s="11" t="s">
        <v>7</v>
      </c>
      <c r="E18" s="11" t="s">
        <v>8</v>
      </c>
      <c r="F18" s="11" t="s">
        <v>9</v>
      </c>
      <c r="G18" s="11" t="s">
        <v>10</v>
      </c>
      <c r="H18" s="11" t="s">
        <v>11</v>
      </c>
    </row>
    <row r="19" spans="1:8" ht="18.75" customHeight="1" x14ac:dyDescent="0.3">
      <c r="A19" s="8">
        <v>1</v>
      </c>
      <c r="B19" s="6" t="s">
        <v>12</v>
      </c>
      <c r="C19" s="7">
        <v>140</v>
      </c>
      <c r="D19" s="7">
        <v>113</v>
      </c>
      <c r="E19" s="7">
        <v>16</v>
      </c>
      <c r="F19" s="7">
        <v>1</v>
      </c>
      <c r="G19" s="7">
        <v>0</v>
      </c>
      <c r="H19" s="7">
        <v>10</v>
      </c>
    </row>
    <row r="20" spans="1:8" ht="18.75" customHeight="1" x14ac:dyDescent="0.3">
      <c r="A20" s="8">
        <v>2</v>
      </c>
      <c r="B20" s="6" t="s">
        <v>13</v>
      </c>
      <c r="C20" s="7">
        <v>42</v>
      </c>
      <c r="D20" s="7">
        <v>35</v>
      </c>
      <c r="E20" s="7">
        <v>5</v>
      </c>
      <c r="F20" s="7">
        <v>0</v>
      </c>
      <c r="G20" s="7">
        <v>0</v>
      </c>
      <c r="H20" s="7">
        <v>2</v>
      </c>
    </row>
    <row r="21" spans="1:8" ht="18.75" customHeight="1" x14ac:dyDescent="0.3">
      <c r="A21" s="8">
        <v>3</v>
      </c>
      <c r="B21" s="6" t="s">
        <v>14</v>
      </c>
      <c r="C21" s="7">
        <v>11</v>
      </c>
      <c r="D21" s="7">
        <v>11</v>
      </c>
      <c r="E21" s="7">
        <v>0</v>
      </c>
      <c r="F21" s="7">
        <v>0</v>
      </c>
      <c r="G21" s="7">
        <v>0</v>
      </c>
      <c r="H21" s="7">
        <v>0</v>
      </c>
    </row>
    <row r="22" spans="1:8" ht="18.75" customHeight="1" x14ac:dyDescent="0.3">
      <c r="A22" s="8">
        <v>4</v>
      </c>
      <c r="B22" s="6" t="s">
        <v>15</v>
      </c>
      <c r="C22" s="7">
        <v>34</v>
      </c>
      <c r="D22" s="7">
        <v>28</v>
      </c>
      <c r="E22" s="7">
        <v>6</v>
      </c>
      <c r="F22" s="7">
        <v>0</v>
      </c>
      <c r="G22" s="7">
        <v>0</v>
      </c>
      <c r="H22" s="7">
        <v>0</v>
      </c>
    </row>
    <row r="23" spans="1:8" ht="18.75" customHeight="1" x14ac:dyDescent="0.3">
      <c r="A23" s="8">
        <v>5</v>
      </c>
      <c r="B23" s="6" t="s">
        <v>16</v>
      </c>
      <c r="C23" s="7">
        <v>62</v>
      </c>
      <c r="D23" s="7">
        <v>52</v>
      </c>
      <c r="E23" s="7">
        <v>1</v>
      </c>
      <c r="F23" s="7">
        <v>0</v>
      </c>
      <c r="G23" s="7">
        <v>0</v>
      </c>
      <c r="H23" s="7">
        <v>9</v>
      </c>
    </row>
    <row r="24" spans="1:8" ht="18.75" customHeight="1" x14ac:dyDescent="0.3">
      <c r="A24" s="8">
        <v>6</v>
      </c>
      <c r="B24" s="6" t="s">
        <v>17</v>
      </c>
      <c r="C24" s="7">
        <v>44</v>
      </c>
      <c r="D24" s="7">
        <v>32</v>
      </c>
      <c r="E24" s="7">
        <v>8</v>
      </c>
      <c r="F24" s="7">
        <v>0</v>
      </c>
      <c r="G24" s="7">
        <v>0</v>
      </c>
      <c r="H24" s="7">
        <v>4</v>
      </c>
    </row>
    <row r="25" spans="1:8" ht="18.75" customHeight="1" x14ac:dyDescent="0.3">
      <c r="A25" s="8">
        <v>7</v>
      </c>
      <c r="B25" s="6" t="s">
        <v>18</v>
      </c>
      <c r="C25" s="7">
        <v>180</v>
      </c>
      <c r="D25" s="7">
        <v>133</v>
      </c>
      <c r="E25" s="7">
        <v>33</v>
      </c>
      <c r="F25" s="7">
        <v>0</v>
      </c>
      <c r="G25" s="7">
        <v>0</v>
      </c>
      <c r="H25" s="7">
        <v>14</v>
      </c>
    </row>
    <row r="26" spans="1:8" ht="18.75" customHeight="1" x14ac:dyDescent="0.3">
      <c r="A26" s="14" t="s">
        <v>1</v>
      </c>
      <c r="B26" s="14"/>
      <c r="C26" s="7">
        <v>513</v>
      </c>
      <c r="D26" s="7">
        <v>404</v>
      </c>
      <c r="E26" s="7">
        <v>69</v>
      </c>
      <c r="F26" s="7">
        <v>1</v>
      </c>
      <c r="G26" s="7">
        <v>0</v>
      </c>
      <c r="H26" s="7">
        <v>39</v>
      </c>
    </row>
  </sheetData>
  <mergeCells count="10">
    <mergeCell ref="A1:H1"/>
    <mergeCell ref="A3:A4"/>
    <mergeCell ref="B3:B4"/>
    <mergeCell ref="D3:H3"/>
    <mergeCell ref="A12:B12"/>
    <mergeCell ref="A26:B26"/>
    <mergeCell ref="A15:H15"/>
    <mergeCell ref="A17:A18"/>
    <mergeCell ref="B17:B18"/>
    <mergeCell ref="D17:H17"/>
  </mergeCells>
  <printOptions horizontalCentered="1"/>
  <pageMargins left="0" right="0" top="0.196850393700787" bottom="0.15748031496063" header="0" footer="0"/>
  <pageSetup paperSize="14" scale="4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2025</vt:lpstr>
      <vt:lpstr>(2023 - 2024)</vt:lpstr>
      <vt:lpstr>'(2023 - 2024)'!Print_Area</vt:lpstr>
      <vt:lpstr>'2025'!Print_Area</vt:lpstr>
      <vt:lpstr>'(2023 - 2024)'!Print_Titles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2022-04-05T04:00:42Z</cp:lastPrinted>
  <dcterms:created xsi:type="dcterms:W3CDTF">2022-02-08T00:52:42Z</dcterms:created>
  <dcterms:modified xsi:type="dcterms:W3CDTF">2025-07-17T02:14:50Z</dcterms:modified>
</cp:coreProperties>
</file>