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qq\Downloads\"/>
    </mc:Choice>
  </mc:AlternateContent>
  <xr:revisionPtr revIDLastSave="0" documentId="8_{FF5E8AF9-C8D7-4457-B8F1-43BCF152390C}" xr6:coauthVersionLast="47" xr6:coauthVersionMax="47" xr10:uidLastSave="{00000000-0000-0000-0000-000000000000}"/>
  <bookViews>
    <workbookView xWindow="-120" yWindow="-120" windowWidth="29040" windowHeight="15720" xr2:uid="{EE559A71-DB51-4AA3-B08D-FEBF8C2FCA75}"/>
  </bookViews>
  <sheets>
    <sheet name="PAUD 2024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5" i="1" l="1"/>
  <c r="Y35" i="1"/>
  <c r="X35" i="1"/>
  <c r="X1048489" i="1" s="1"/>
  <c r="W35" i="1"/>
  <c r="W1048489" i="1" s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</calcChain>
</file>

<file path=xl/sharedStrings.xml><?xml version="1.0" encoding="utf-8"?>
<sst xmlns="http://schemas.openxmlformats.org/spreadsheetml/2006/main" count="208" uniqueCount="108">
  <si>
    <t>REKAPITULASI SATUAN PENDIDIKAN TAHUN AJARAN 2024/2025 SEMESTER GANJIL</t>
  </si>
  <si>
    <t>No</t>
  </si>
  <si>
    <t>Nama Satuan Pendidikan</t>
  </si>
  <si>
    <t>NPSN</t>
  </si>
  <si>
    <t>Bentuk Pendidikan</t>
  </si>
  <si>
    <t>Status Sekolah</t>
  </si>
  <si>
    <t>Kecamatan</t>
  </si>
  <si>
    <t>Akreditasi</t>
  </si>
  <si>
    <t>Peserta Didik</t>
  </si>
  <si>
    <t>PTK</t>
  </si>
  <si>
    <t>Jumlah Rombel</t>
  </si>
  <si>
    <t>Jumlah Ruang Kelas</t>
  </si>
  <si>
    <t xml:space="preserve"> Berdasarkan Jenis Kelamin </t>
  </si>
  <si>
    <t xml:space="preserve"> Berdasarkan Usia</t>
  </si>
  <si>
    <t>Laki-Laki</t>
  </si>
  <si>
    <t>Perempuan</t>
  </si>
  <si>
    <t>Total</t>
  </si>
  <si>
    <t>U1 L</t>
  </si>
  <si>
    <t>U1 P</t>
  </si>
  <si>
    <t>U2 L</t>
  </si>
  <si>
    <t>U2 P</t>
  </si>
  <si>
    <t>U3 L</t>
  </si>
  <si>
    <t>U3 P</t>
  </si>
  <si>
    <t>U4 L</t>
  </si>
  <si>
    <t>U4 P</t>
  </si>
  <si>
    <t>U5 L</t>
  </si>
  <si>
    <t>U5 P</t>
  </si>
  <si>
    <t>U6 L</t>
  </si>
  <si>
    <t>U6 P</t>
  </si>
  <si>
    <t>Guru</t>
  </si>
  <si>
    <t>Tendik</t>
  </si>
  <si>
    <t>1</t>
  </si>
  <si>
    <t>PAUD Baitul Ummi I</t>
  </si>
  <si>
    <t>TK</t>
  </si>
  <si>
    <t>Swasta</t>
  </si>
  <si>
    <t>Medang Kampai</t>
  </si>
  <si>
    <t>C</t>
  </si>
  <si>
    <t>2</t>
  </si>
  <si>
    <t>PAUD Ceria</t>
  </si>
  <si>
    <t>Dumai Timur</t>
  </si>
  <si>
    <t>3</t>
  </si>
  <si>
    <t>PAUD GEMILANG</t>
  </si>
  <si>
    <t>4</t>
  </si>
  <si>
    <t>PAUD Harapan Lestari</t>
  </si>
  <si>
    <t>Sungai Sembilan</t>
  </si>
  <si>
    <t>5</t>
  </si>
  <si>
    <t>PAUD IBNU Zahra</t>
  </si>
  <si>
    <t>Bukit Kapur</t>
  </si>
  <si>
    <t>6</t>
  </si>
  <si>
    <t>PAUD IT BABUL KAROMAH</t>
  </si>
  <si>
    <t>Dumai Selatan</t>
  </si>
  <si>
    <t>7</t>
  </si>
  <si>
    <t>PAUD KASIH IBU</t>
  </si>
  <si>
    <t>8</t>
  </si>
  <si>
    <t>PAUD KESUMA BANGSA</t>
  </si>
  <si>
    <t>9</t>
  </si>
  <si>
    <t>PAUD MEKAR SARI</t>
  </si>
  <si>
    <t>10</t>
  </si>
  <si>
    <t>PAUD PERMATA BUNDA</t>
  </si>
  <si>
    <t>11</t>
  </si>
  <si>
    <t>PAUD RA AL KAUTSAR</t>
  </si>
  <si>
    <t>Dumai Kota</t>
  </si>
  <si>
    <t>12</t>
  </si>
  <si>
    <t>PAUD Setia Damai Handayani</t>
  </si>
  <si>
    <t>13</t>
  </si>
  <si>
    <t>PAUD SRI MERSING II</t>
  </si>
  <si>
    <t>14</t>
  </si>
  <si>
    <t>PAUD TERPADU AL FATTAH</t>
  </si>
  <si>
    <t>15</t>
  </si>
  <si>
    <t>PAUD TERPADU AZIFA</t>
  </si>
  <si>
    <t>16</t>
  </si>
  <si>
    <t>PAUD TUTWURI HANDAYANI</t>
  </si>
  <si>
    <t>17</t>
  </si>
  <si>
    <t>PAUD SANTO TARCISIUS</t>
  </si>
  <si>
    <t>KB</t>
  </si>
  <si>
    <t>A</t>
  </si>
  <si>
    <t>18</t>
  </si>
  <si>
    <t>PAUD AL- JADID</t>
  </si>
  <si>
    <t>B</t>
  </si>
  <si>
    <t>19</t>
  </si>
  <si>
    <t>PAUD BINA KASIH</t>
  </si>
  <si>
    <t>20</t>
  </si>
  <si>
    <t>PAUD BUAH HATI</t>
  </si>
  <si>
    <t>21</t>
  </si>
  <si>
    <t>PAUD SAKINAH</t>
  </si>
  <si>
    <t>22</t>
  </si>
  <si>
    <t>PAUD AMAZING KIDZ</t>
  </si>
  <si>
    <t>23</t>
  </si>
  <si>
    <t>PAUD AIDIN</t>
  </si>
  <si>
    <t>TPA</t>
  </si>
  <si>
    <t>24</t>
  </si>
  <si>
    <t>PAUD ISLAMIYAH I DUMAI</t>
  </si>
  <si>
    <t>SPS</t>
  </si>
  <si>
    <t>25</t>
  </si>
  <si>
    <t>PAUD NURUL IMAN</t>
  </si>
  <si>
    <t>26</t>
  </si>
  <si>
    <t>PAUD Baitul ummi II</t>
  </si>
  <si>
    <t/>
  </si>
  <si>
    <t>27</t>
  </si>
  <si>
    <t>PAUD AMARILIS</t>
  </si>
  <si>
    <t>28</t>
  </si>
  <si>
    <t>PAUD ISLAM AL-AZZAH</t>
  </si>
  <si>
    <t>29</t>
  </si>
  <si>
    <t>PAUD RAULIA FAJAR</t>
  </si>
  <si>
    <t>Dumai Barat</t>
  </si>
  <si>
    <t>Sumber Data :</t>
  </si>
  <si>
    <t>Data Pokok Pendidikan (DAPODIK) Tahun Ajaran 2024/2025 Semester Ganjil</t>
  </si>
  <si>
    <t>Cut Off pertanggal 31 Desember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</si>
</sst>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1" xfId="0" quotePrefix="1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right" vertical="center"/>
    </xf>
    <xf numFmtId="3" fontId="4" fillId="2" borderId="3" xfId="0" applyNumberFormat="1" applyFont="1" applyFill="1" applyBorder="1" applyAlignment="1">
      <alignment horizontal="right" vertical="center"/>
    </xf>
    <xf numFmtId="3" fontId="4" fillId="2" borderId="4" xfId="0" applyNumberFormat="1" applyFont="1" applyFill="1" applyBorder="1" applyAlignment="1">
      <alignment horizontal="right" vertical="center"/>
    </xf>
    <xf numFmtId="3" fontId="4" fillId="2" borderId="1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5DA33-49E9-4312-9257-C750C815DC66}">
  <dimension ref="A1:Z1048489"/>
  <sheetViews>
    <sheetView tabSelected="1" zoomScale="82" zoomScaleNormal="82" workbookViewId="0">
      <selection activeCell="R42" sqref="R42"/>
    </sheetView>
  </sheetViews>
  <sheetFormatPr defaultColWidth="8.7109375" defaultRowHeight="14.25" x14ac:dyDescent="0.25"/>
  <cols>
    <col min="1" max="1" width="7.140625" style="2" customWidth="1"/>
    <col min="2" max="2" width="50.5703125" style="2" customWidth="1"/>
    <col min="3" max="5" width="15.5703125" style="19" customWidth="1"/>
    <col min="6" max="6" width="15.5703125" style="20" customWidth="1"/>
    <col min="7" max="7" width="15.5703125" style="21" customWidth="1"/>
    <col min="8" max="10" width="12.5703125" style="19" customWidth="1"/>
    <col min="11" max="22" width="6.5703125" style="19" customWidth="1"/>
    <col min="23" max="24" width="8.5703125" style="19" customWidth="1"/>
    <col min="25" max="26" width="12.5703125" style="19" customWidth="1"/>
    <col min="27" max="16384" width="8.7109375" style="2"/>
  </cols>
  <sheetData>
    <row r="1" spans="1:26" ht="15.7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3" spans="1:26" ht="15" x14ac:dyDescent="0.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4" t="s">
        <v>8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 t="s">
        <v>9</v>
      </c>
      <c r="X3" s="4"/>
      <c r="Y3" s="3" t="s">
        <v>10</v>
      </c>
      <c r="Z3" s="3" t="s">
        <v>11</v>
      </c>
    </row>
    <row r="4" spans="1:26" ht="15" x14ac:dyDescent="0.25">
      <c r="A4" s="3"/>
      <c r="B4" s="3"/>
      <c r="C4" s="3"/>
      <c r="D4" s="3"/>
      <c r="E4" s="3"/>
      <c r="F4" s="3"/>
      <c r="G4" s="3"/>
      <c r="H4" s="5" t="s">
        <v>12</v>
      </c>
      <c r="I4" s="5"/>
      <c r="J4" s="5"/>
      <c r="K4" s="4" t="s">
        <v>13</v>
      </c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3"/>
      <c r="Z4" s="3"/>
    </row>
    <row r="5" spans="1:26" s="7" customFormat="1" ht="15" x14ac:dyDescent="0.25">
      <c r="A5" s="3"/>
      <c r="B5" s="3"/>
      <c r="C5" s="3"/>
      <c r="D5" s="3"/>
      <c r="E5" s="3"/>
      <c r="F5" s="3"/>
      <c r="G5" s="3"/>
      <c r="H5" s="6" t="s">
        <v>14</v>
      </c>
      <c r="I5" s="6" t="s">
        <v>15</v>
      </c>
      <c r="J5" s="6" t="s">
        <v>16</v>
      </c>
      <c r="K5" s="6" t="s">
        <v>17</v>
      </c>
      <c r="L5" s="6" t="s">
        <v>18</v>
      </c>
      <c r="M5" s="6" t="s">
        <v>19</v>
      </c>
      <c r="N5" s="6" t="s">
        <v>20</v>
      </c>
      <c r="O5" s="6" t="s">
        <v>21</v>
      </c>
      <c r="P5" s="6" t="s">
        <v>22</v>
      </c>
      <c r="Q5" s="6" t="s">
        <v>23</v>
      </c>
      <c r="R5" s="6" t="s">
        <v>24</v>
      </c>
      <c r="S5" s="6" t="s">
        <v>25</v>
      </c>
      <c r="T5" s="6" t="s">
        <v>26</v>
      </c>
      <c r="U5" s="6" t="s">
        <v>27</v>
      </c>
      <c r="V5" s="6" t="s">
        <v>28</v>
      </c>
      <c r="W5" s="6" t="s">
        <v>29</v>
      </c>
      <c r="X5" s="6" t="s">
        <v>30</v>
      </c>
      <c r="Y5" s="3"/>
      <c r="Z5" s="3"/>
    </row>
    <row r="6" spans="1:26" x14ac:dyDescent="0.25">
      <c r="A6" s="8" t="s">
        <v>31</v>
      </c>
      <c r="B6" s="9" t="s">
        <v>32</v>
      </c>
      <c r="C6" s="10">
        <v>10497313</v>
      </c>
      <c r="D6" s="10" t="s">
        <v>33</v>
      </c>
      <c r="E6" s="10" t="s">
        <v>34</v>
      </c>
      <c r="F6" s="11" t="s">
        <v>35</v>
      </c>
      <c r="G6" s="12" t="s">
        <v>36</v>
      </c>
      <c r="H6" s="10">
        <v>94</v>
      </c>
      <c r="I6" s="10">
        <v>82</v>
      </c>
      <c r="J6" s="10">
        <v>176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7</v>
      </c>
      <c r="R6" s="13">
        <v>4</v>
      </c>
      <c r="S6" s="13">
        <v>41</v>
      </c>
      <c r="T6" s="13">
        <v>39</v>
      </c>
      <c r="U6" s="13">
        <v>46</v>
      </c>
      <c r="V6" s="13">
        <v>36</v>
      </c>
      <c r="W6" s="10">
        <v>9</v>
      </c>
      <c r="X6" s="10">
        <v>2</v>
      </c>
      <c r="Y6" s="10">
        <v>9</v>
      </c>
      <c r="Z6" s="10">
        <v>9</v>
      </c>
    </row>
    <row r="7" spans="1:26" x14ac:dyDescent="0.25">
      <c r="A7" s="8" t="s">
        <v>37</v>
      </c>
      <c r="B7" s="9" t="s">
        <v>38</v>
      </c>
      <c r="C7" s="10">
        <v>10497318</v>
      </c>
      <c r="D7" s="10" t="s">
        <v>33</v>
      </c>
      <c r="E7" s="10" t="s">
        <v>34</v>
      </c>
      <c r="F7" s="11" t="s">
        <v>39</v>
      </c>
      <c r="G7" s="12" t="s">
        <v>36</v>
      </c>
      <c r="H7" s="10">
        <v>9</v>
      </c>
      <c r="I7" s="10">
        <v>2</v>
      </c>
      <c r="J7" s="10">
        <v>11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1</v>
      </c>
      <c r="R7" s="13">
        <v>1</v>
      </c>
      <c r="S7" s="13">
        <v>5</v>
      </c>
      <c r="T7" s="13">
        <v>1</v>
      </c>
      <c r="U7" s="13">
        <v>3</v>
      </c>
      <c r="V7" s="13">
        <v>0</v>
      </c>
      <c r="W7" s="10">
        <v>1</v>
      </c>
      <c r="X7" s="10">
        <v>2</v>
      </c>
      <c r="Y7" s="10">
        <v>2</v>
      </c>
      <c r="Z7" s="10">
        <v>4</v>
      </c>
    </row>
    <row r="8" spans="1:26" x14ac:dyDescent="0.25">
      <c r="A8" s="8" t="s">
        <v>40</v>
      </c>
      <c r="B8" s="9" t="s">
        <v>41</v>
      </c>
      <c r="C8" s="10">
        <v>10497329</v>
      </c>
      <c r="D8" s="10" t="s">
        <v>33</v>
      </c>
      <c r="E8" s="10" t="s">
        <v>34</v>
      </c>
      <c r="F8" s="11" t="s">
        <v>39</v>
      </c>
      <c r="G8" s="12" t="s">
        <v>36</v>
      </c>
      <c r="H8" s="10">
        <v>21</v>
      </c>
      <c r="I8" s="10">
        <v>17</v>
      </c>
      <c r="J8" s="10">
        <v>38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3</v>
      </c>
      <c r="R8" s="13">
        <v>4</v>
      </c>
      <c r="S8" s="13">
        <v>11</v>
      </c>
      <c r="T8" s="13">
        <v>7</v>
      </c>
      <c r="U8" s="13">
        <v>7</v>
      </c>
      <c r="V8" s="13">
        <v>5</v>
      </c>
      <c r="W8" s="10">
        <v>4</v>
      </c>
      <c r="X8" s="10">
        <v>2</v>
      </c>
      <c r="Y8" s="10">
        <v>2</v>
      </c>
      <c r="Z8" s="10">
        <v>2</v>
      </c>
    </row>
    <row r="9" spans="1:26" x14ac:dyDescent="0.25">
      <c r="A9" s="8" t="s">
        <v>42</v>
      </c>
      <c r="B9" s="9" t="s">
        <v>43</v>
      </c>
      <c r="C9" s="10">
        <v>10497413</v>
      </c>
      <c r="D9" s="10" t="s">
        <v>33</v>
      </c>
      <c r="E9" s="10" t="s">
        <v>34</v>
      </c>
      <c r="F9" s="11" t="s">
        <v>44</v>
      </c>
      <c r="G9" s="12" t="s">
        <v>36</v>
      </c>
      <c r="H9" s="10">
        <v>9</v>
      </c>
      <c r="I9" s="10">
        <v>19</v>
      </c>
      <c r="J9" s="10">
        <v>28</v>
      </c>
      <c r="K9" s="13">
        <v>0</v>
      </c>
      <c r="L9" s="13">
        <v>0</v>
      </c>
      <c r="M9" s="13">
        <v>0</v>
      </c>
      <c r="N9" s="13">
        <v>0</v>
      </c>
      <c r="O9" s="13">
        <v>0</v>
      </c>
      <c r="P9" s="13">
        <v>0</v>
      </c>
      <c r="Q9" s="13">
        <v>1</v>
      </c>
      <c r="R9" s="13">
        <v>0</v>
      </c>
      <c r="S9" s="13">
        <v>3</v>
      </c>
      <c r="T9" s="13">
        <v>12</v>
      </c>
      <c r="U9" s="13">
        <v>5</v>
      </c>
      <c r="V9" s="13">
        <v>6</v>
      </c>
      <c r="W9" s="10">
        <v>2</v>
      </c>
      <c r="X9" s="10">
        <v>1</v>
      </c>
      <c r="Y9" s="10">
        <v>2</v>
      </c>
      <c r="Z9" s="10">
        <v>2</v>
      </c>
    </row>
    <row r="10" spans="1:26" x14ac:dyDescent="0.25">
      <c r="A10" s="8" t="s">
        <v>45</v>
      </c>
      <c r="B10" s="9" t="s">
        <v>46</v>
      </c>
      <c r="C10" s="10">
        <v>10497319</v>
      </c>
      <c r="D10" s="10" t="s">
        <v>33</v>
      </c>
      <c r="E10" s="10" t="s">
        <v>34</v>
      </c>
      <c r="F10" s="11" t="s">
        <v>47</v>
      </c>
      <c r="G10" s="12" t="s">
        <v>36</v>
      </c>
      <c r="H10" s="10">
        <v>1</v>
      </c>
      <c r="I10" s="10">
        <v>6</v>
      </c>
      <c r="J10" s="10">
        <v>7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1</v>
      </c>
      <c r="U10" s="13">
        <v>1</v>
      </c>
      <c r="V10" s="13">
        <v>4</v>
      </c>
      <c r="W10" s="10">
        <v>1</v>
      </c>
      <c r="X10" s="10">
        <v>2</v>
      </c>
      <c r="Y10" s="10">
        <v>2</v>
      </c>
      <c r="Z10" s="10">
        <v>3</v>
      </c>
    </row>
    <row r="11" spans="1:26" x14ac:dyDescent="0.25">
      <c r="A11" s="8" t="s">
        <v>48</v>
      </c>
      <c r="B11" s="9" t="s">
        <v>49</v>
      </c>
      <c r="C11" s="10">
        <v>69950435</v>
      </c>
      <c r="D11" s="10" t="s">
        <v>33</v>
      </c>
      <c r="E11" s="10" t="s">
        <v>34</v>
      </c>
      <c r="F11" s="11" t="s">
        <v>50</v>
      </c>
      <c r="G11" s="12" t="s">
        <v>36</v>
      </c>
      <c r="H11" s="10">
        <v>18</v>
      </c>
      <c r="I11" s="10">
        <v>16</v>
      </c>
      <c r="J11" s="10">
        <v>34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9</v>
      </c>
      <c r="T11" s="13">
        <v>7</v>
      </c>
      <c r="U11" s="13">
        <v>8</v>
      </c>
      <c r="V11" s="13">
        <v>9</v>
      </c>
      <c r="W11" s="10">
        <v>2</v>
      </c>
      <c r="X11" s="10">
        <v>2</v>
      </c>
      <c r="Y11" s="10">
        <v>2</v>
      </c>
      <c r="Z11" s="10">
        <v>3</v>
      </c>
    </row>
    <row r="12" spans="1:26" x14ac:dyDescent="0.25">
      <c r="A12" s="8" t="s">
        <v>51</v>
      </c>
      <c r="B12" s="9" t="s">
        <v>52</v>
      </c>
      <c r="C12" s="10">
        <v>10497321</v>
      </c>
      <c r="D12" s="10" t="s">
        <v>33</v>
      </c>
      <c r="E12" s="10" t="s">
        <v>34</v>
      </c>
      <c r="F12" s="11" t="s">
        <v>47</v>
      </c>
      <c r="G12" s="12" t="s">
        <v>36</v>
      </c>
      <c r="H12" s="10">
        <v>12</v>
      </c>
      <c r="I12" s="10">
        <v>14</v>
      </c>
      <c r="J12" s="10">
        <v>26</v>
      </c>
      <c r="K12" s="13">
        <v>0</v>
      </c>
      <c r="L12" s="13">
        <v>0</v>
      </c>
      <c r="M12" s="13">
        <v>0</v>
      </c>
      <c r="N12" s="13">
        <v>0</v>
      </c>
      <c r="O12" s="13">
        <v>0</v>
      </c>
      <c r="P12" s="13">
        <v>0</v>
      </c>
      <c r="Q12" s="13">
        <v>2</v>
      </c>
      <c r="R12" s="13">
        <v>1</v>
      </c>
      <c r="S12" s="13">
        <v>7</v>
      </c>
      <c r="T12" s="13">
        <v>5</v>
      </c>
      <c r="U12" s="13">
        <v>3</v>
      </c>
      <c r="V12" s="13">
        <v>8</v>
      </c>
      <c r="W12" s="10">
        <v>2</v>
      </c>
      <c r="X12" s="10">
        <v>1</v>
      </c>
      <c r="Y12" s="10">
        <v>2</v>
      </c>
      <c r="Z12" s="10">
        <v>3</v>
      </c>
    </row>
    <row r="13" spans="1:26" x14ac:dyDescent="0.25">
      <c r="A13" s="8" t="s">
        <v>53</v>
      </c>
      <c r="B13" s="9" t="s">
        <v>54</v>
      </c>
      <c r="C13" s="10">
        <v>10497325</v>
      </c>
      <c r="D13" s="10" t="s">
        <v>33</v>
      </c>
      <c r="E13" s="10" t="s">
        <v>34</v>
      </c>
      <c r="F13" s="11" t="s">
        <v>39</v>
      </c>
      <c r="G13" s="12" t="s">
        <v>36</v>
      </c>
      <c r="H13" s="10">
        <v>8</v>
      </c>
      <c r="I13" s="10">
        <v>4</v>
      </c>
      <c r="J13" s="10">
        <v>12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1</v>
      </c>
      <c r="R13" s="13">
        <v>0</v>
      </c>
      <c r="S13" s="13">
        <v>3</v>
      </c>
      <c r="T13" s="13">
        <v>2</v>
      </c>
      <c r="U13" s="13">
        <v>4</v>
      </c>
      <c r="V13" s="13">
        <v>2</v>
      </c>
      <c r="W13" s="10">
        <v>3</v>
      </c>
      <c r="X13" s="10">
        <v>2</v>
      </c>
      <c r="Y13" s="10">
        <v>2</v>
      </c>
      <c r="Z13" s="10">
        <v>5</v>
      </c>
    </row>
    <row r="14" spans="1:26" x14ac:dyDescent="0.25">
      <c r="A14" s="8" t="s">
        <v>55</v>
      </c>
      <c r="B14" s="9" t="s">
        <v>56</v>
      </c>
      <c r="C14" s="10">
        <v>10497327</v>
      </c>
      <c r="D14" s="10" t="s">
        <v>33</v>
      </c>
      <c r="E14" s="10" t="s">
        <v>34</v>
      </c>
      <c r="F14" s="11" t="s">
        <v>44</v>
      </c>
      <c r="G14" s="12" t="s">
        <v>36</v>
      </c>
      <c r="H14" s="10">
        <v>5</v>
      </c>
      <c r="I14" s="10">
        <v>6</v>
      </c>
      <c r="J14" s="10">
        <v>11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2</v>
      </c>
      <c r="T14" s="13">
        <v>4</v>
      </c>
      <c r="U14" s="13">
        <v>3</v>
      </c>
      <c r="V14" s="13">
        <v>2</v>
      </c>
      <c r="W14" s="10">
        <v>2</v>
      </c>
      <c r="X14" s="10">
        <v>1</v>
      </c>
      <c r="Y14" s="10">
        <v>2</v>
      </c>
      <c r="Z14" s="10">
        <v>2</v>
      </c>
    </row>
    <row r="15" spans="1:26" x14ac:dyDescent="0.25">
      <c r="A15" s="8" t="s">
        <v>57</v>
      </c>
      <c r="B15" s="9" t="s">
        <v>58</v>
      </c>
      <c r="C15" s="10">
        <v>10497331</v>
      </c>
      <c r="D15" s="10" t="s">
        <v>33</v>
      </c>
      <c r="E15" s="10" t="s">
        <v>34</v>
      </c>
      <c r="F15" s="11" t="s">
        <v>44</v>
      </c>
      <c r="G15" s="12" t="s">
        <v>36</v>
      </c>
      <c r="H15" s="10">
        <v>18</v>
      </c>
      <c r="I15" s="10">
        <v>22</v>
      </c>
      <c r="J15" s="10">
        <v>40</v>
      </c>
      <c r="K15" s="13">
        <v>0</v>
      </c>
      <c r="L15" s="13">
        <v>0</v>
      </c>
      <c r="M15" s="13">
        <v>0</v>
      </c>
      <c r="N15" s="13">
        <v>0</v>
      </c>
      <c r="O15" s="13">
        <v>0</v>
      </c>
      <c r="P15" s="13">
        <v>0</v>
      </c>
      <c r="Q15" s="13">
        <v>2</v>
      </c>
      <c r="R15" s="13">
        <v>3</v>
      </c>
      <c r="S15" s="13">
        <v>8</v>
      </c>
      <c r="T15" s="13">
        <v>12</v>
      </c>
      <c r="U15" s="13">
        <v>7</v>
      </c>
      <c r="V15" s="13">
        <v>7</v>
      </c>
      <c r="W15" s="10">
        <v>4</v>
      </c>
      <c r="X15" s="10">
        <v>2</v>
      </c>
      <c r="Y15" s="10">
        <v>4</v>
      </c>
      <c r="Z15" s="10">
        <v>3</v>
      </c>
    </row>
    <row r="16" spans="1:26" x14ac:dyDescent="0.25">
      <c r="A16" s="8" t="s">
        <v>59</v>
      </c>
      <c r="B16" s="9" t="s">
        <v>60</v>
      </c>
      <c r="C16" s="10">
        <v>69862700</v>
      </c>
      <c r="D16" s="10" t="s">
        <v>33</v>
      </c>
      <c r="E16" s="10" t="s">
        <v>34</v>
      </c>
      <c r="F16" s="11" t="s">
        <v>61</v>
      </c>
      <c r="G16" s="12" t="s">
        <v>36</v>
      </c>
      <c r="H16" s="10">
        <v>7</v>
      </c>
      <c r="I16" s="10">
        <v>6</v>
      </c>
      <c r="J16" s="10">
        <v>13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1</v>
      </c>
      <c r="R16" s="13">
        <v>0</v>
      </c>
      <c r="S16" s="13">
        <v>2</v>
      </c>
      <c r="T16" s="13">
        <v>5</v>
      </c>
      <c r="U16" s="13">
        <v>4</v>
      </c>
      <c r="V16" s="13">
        <v>1</v>
      </c>
      <c r="W16" s="10">
        <v>2</v>
      </c>
      <c r="X16" s="10">
        <v>1</v>
      </c>
      <c r="Y16" s="10">
        <v>2</v>
      </c>
      <c r="Z16" s="10">
        <v>1</v>
      </c>
    </row>
    <row r="17" spans="1:26" x14ac:dyDescent="0.25">
      <c r="A17" s="8" t="s">
        <v>62</v>
      </c>
      <c r="B17" s="9" t="s">
        <v>63</v>
      </c>
      <c r="C17" s="10">
        <v>10497337</v>
      </c>
      <c r="D17" s="10" t="s">
        <v>33</v>
      </c>
      <c r="E17" s="10" t="s">
        <v>34</v>
      </c>
      <c r="F17" s="11" t="s">
        <v>44</v>
      </c>
      <c r="G17" s="12" t="s">
        <v>36</v>
      </c>
      <c r="H17" s="10">
        <v>10</v>
      </c>
      <c r="I17" s="10">
        <v>15</v>
      </c>
      <c r="J17" s="10">
        <v>25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3</v>
      </c>
      <c r="R17" s="13">
        <v>2</v>
      </c>
      <c r="S17" s="13">
        <v>4</v>
      </c>
      <c r="T17" s="13">
        <v>9</v>
      </c>
      <c r="U17" s="13">
        <v>3</v>
      </c>
      <c r="V17" s="13">
        <v>4</v>
      </c>
      <c r="W17" s="10">
        <v>3</v>
      </c>
      <c r="X17" s="10">
        <v>1</v>
      </c>
      <c r="Y17" s="10">
        <v>3</v>
      </c>
      <c r="Z17" s="10">
        <v>2</v>
      </c>
    </row>
    <row r="18" spans="1:26" x14ac:dyDescent="0.25">
      <c r="A18" s="8" t="s">
        <v>64</v>
      </c>
      <c r="B18" s="9" t="s">
        <v>65</v>
      </c>
      <c r="C18" s="10">
        <v>10497339</v>
      </c>
      <c r="D18" s="10" t="s">
        <v>33</v>
      </c>
      <c r="E18" s="10" t="s">
        <v>34</v>
      </c>
      <c r="F18" s="11" t="s">
        <v>47</v>
      </c>
      <c r="G18" s="12" t="s">
        <v>36</v>
      </c>
      <c r="H18" s="10">
        <v>38</v>
      </c>
      <c r="I18" s="10">
        <v>33</v>
      </c>
      <c r="J18" s="10">
        <v>71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2</v>
      </c>
      <c r="R18" s="13">
        <v>0</v>
      </c>
      <c r="S18" s="13">
        <v>16</v>
      </c>
      <c r="T18" s="13">
        <v>17</v>
      </c>
      <c r="U18" s="13">
        <v>19</v>
      </c>
      <c r="V18" s="13">
        <v>16</v>
      </c>
      <c r="W18" s="10">
        <v>5</v>
      </c>
      <c r="X18" s="10">
        <v>1</v>
      </c>
      <c r="Y18" s="10">
        <v>5</v>
      </c>
      <c r="Z18" s="10">
        <v>4</v>
      </c>
    </row>
    <row r="19" spans="1:26" x14ac:dyDescent="0.25">
      <c r="A19" s="8" t="s">
        <v>66</v>
      </c>
      <c r="B19" s="9" t="s">
        <v>67</v>
      </c>
      <c r="C19" s="10">
        <v>69927005</v>
      </c>
      <c r="D19" s="10" t="s">
        <v>33</v>
      </c>
      <c r="E19" s="10" t="s">
        <v>34</v>
      </c>
      <c r="F19" s="11" t="s">
        <v>61</v>
      </c>
      <c r="G19" s="12" t="s">
        <v>36</v>
      </c>
      <c r="H19" s="10">
        <v>0</v>
      </c>
      <c r="I19" s="10">
        <v>1</v>
      </c>
      <c r="J19" s="10">
        <v>1</v>
      </c>
      <c r="K19" s="13">
        <v>0</v>
      </c>
      <c r="L19" s="13">
        <v>0</v>
      </c>
      <c r="M19" s="13">
        <v>0</v>
      </c>
      <c r="N19" s="13"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1</v>
      </c>
      <c r="U19" s="13">
        <v>0</v>
      </c>
      <c r="V19" s="13">
        <v>0</v>
      </c>
      <c r="W19" s="10">
        <v>2</v>
      </c>
      <c r="X19" s="10">
        <v>1</v>
      </c>
      <c r="Y19" s="10">
        <v>1</v>
      </c>
      <c r="Z19" s="10">
        <v>3</v>
      </c>
    </row>
    <row r="20" spans="1:26" x14ac:dyDescent="0.25">
      <c r="A20" s="8" t="s">
        <v>68</v>
      </c>
      <c r="B20" s="9" t="s">
        <v>69</v>
      </c>
      <c r="C20" s="10">
        <v>69945235</v>
      </c>
      <c r="D20" s="10" t="s">
        <v>33</v>
      </c>
      <c r="E20" s="10" t="s">
        <v>34</v>
      </c>
      <c r="F20" s="11" t="s">
        <v>47</v>
      </c>
      <c r="G20" s="12" t="s">
        <v>36</v>
      </c>
      <c r="H20" s="10">
        <v>14</v>
      </c>
      <c r="I20" s="10">
        <v>9</v>
      </c>
      <c r="J20" s="10">
        <v>23</v>
      </c>
      <c r="K20" s="13">
        <v>0</v>
      </c>
      <c r="L20" s="13">
        <v>0</v>
      </c>
      <c r="M20" s="13">
        <v>0</v>
      </c>
      <c r="N20" s="13">
        <v>0</v>
      </c>
      <c r="O20" s="13">
        <v>0</v>
      </c>
      <c r="P20" s="13">
        <v>0</v>
      </c>
      <c r="Q20" s="13">
        <v>0</v>
      </c>
      <c r="R20" s="13">
        <v>1</v>
      </c>
      <c r="S20" s="13">
        <v>5</v>
      </c>
      <c r="T20" s="13">
        <v>3</v>
      </c>
      <c r="U20" s="13">
        <v>8</v>
      </c>
      <c r="V20" s="13">
        <v>5</v>
      </c>
      <c r="W20" s="10">
        <v>2</v>
      </c>
      <c r="X20" s="10">
        <v>2</v>
      </c>
      <c r="Y20" s="10">
        <v>2</v>
      </c>
      <c r="Z20" s="10">
        <v>2</v>
      </c>
    </row>
    <row r="21" spans="1:26" x14ac:dyDescent="0.25">
      <c r="A21" s="8" t="s">
        <v>70</v>
      </c>
      <c r="B21" s="9" t="s">
        <v>71</v>
      </c>
      <c r="C21" s="10">
        <v>10497344</v>
      </c>
      <c r="D21" s="10" t="s">
        <v>33</v>
      </c>
      <c r="E21" s="10" t="s">
        <v>34</v>
      </c>
      <c r="F21" s="11" t="s">
        <v>47</v>
      </c>
      <c r="G21" s="12" t="s">
        <v>36</v>
      </c>
      <c r="H21" s="10">
        <v>7</v>
      </c>
      <c r="I21" s="10">
        <v>6</v>
      </c>
      <c r="J21" s="10">
        <v>13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2</v>
      </c>
      <c r="T21" s="13">
        <v>4</v>
      </c>
      <c r="U21" s="13">
        <v>5</v>
      </c>
      <c r="V21" s="13">
        <v>2</v>
      </c>
      <c r="W21" s="10">
        <v>1</v>
      </c>
      <c r="X21" s="10">
        <v>1</v>
      </c>
      <c r="Y21" s="10">
        <v>2</v>
      </c>
      <c r="Z21" s="10">
        <v>2</v>
      </c>
    </row>
    <row r="22" spans="1:26" x14ac:dyDescent="0.25">
      <c r="A22" s="8" t="s">
        <v>72</v>
      </c>
      <c r="B22" s="9" t="s">
        <v>73</v>
      </c>
      <c r="C22" s="10">
        <v>69942641</v>
      </c>
      <c r="D22" s="10" t="s">
        <v>74</v>
      </c>
      <c r="E22" s="10" t="s">
        <v>34</v>
      </c>
      <c r="F22" s="11" t="s">
        <v>50</v>
      </c>
      <c r="G22" s="12" t="s">
        <v>75</v>
      </c>
      <c r="H22" s="10">
        <v>25</v>
      </c>
      <c r="I22" s="10">
        <v>25</v>
      </c>
      <c r="J22" s="10">
        <v>50</v>
      </c>
      <c r="K22" s="13">
        <v>0</v>
      </c>
      <c r="L22" s="13">
        <v>0</v>
      </c>
      <c r="M22" s="13">
        <v>0</v>
      </c>
      <c r="N22" s="13">
        <v>0</v>
      </c>
      <c r="O22" s="13">
        <v>6</v>
      </c>
      <c r="P22" s="13">
        <v>5</v>
      </c>
      <c r="Q22" s="13">
        <v>19</v>
      </c>
      <c r="R22" s="13">
        <v>19</v>
      </c>
      <c r="S22" s="13">
        <v>0</v>
      </c>
      <c r="T22" s="13">
        <v>1</v>
      </c>
      <c r="U22" s="13">
        <v>0</v>
      </c>
      <c r="V22" s="13">
        <v>0</v>
      </c>
      <c r="W22" s="10">
        <v>2</v>
      </c>
      <c r="X22" s="10">
        <v>0</v>
      </c>
      <c r="Y22" s="10">
        <v>0</v>
      </c>
      <c r="Z22" s="10">
        <v>4</v>
      </c>
    </row>
    <row r="23" spans="1:26" x14ac:dyDescent="0.25">
      <c r="A23" s="8" t="s">
        <v>76</v>
      </c>
      <c r="B23" s="9" t="s">
        <v>77</v>
      </c>
      <c r="C23" s="10">
        <v>69860408</v>
      </c>
      <c r="D23" s="10" t="s">
        <v>74</v>
      </c>
      <c r="E23" s="10" t="s">
        <v>34</v>
      </c>
      <c r="F23" s="11" t="s">
        <v>61</v>
      </c>
      <c r="G23" s="12" t="s">
        <v>78</v>
      </c>
      <c r="H23" s="10">
        <v>8</v>
      </c>
      <c r="I23" s="10">
        <v>9</v>
      </c>
      <c r="J23" s="10">
        <v>17</v>
      </c>
      <c r="K23" s="13">
        <v>0</v>
      </c>
      <c r="L23" s="13">
        <v>0</v>
      </c>
      <c r="M23" s="13">
        <v>1</v>
      </c>
      <c r="N23" s="13">
        <v>0</v>
      </c>
      <c r="O23" s="13">
        <v>5</v>
      </c>
      <c r="P23" s="13">
        <v>2</v>
      </c>
      <c r="Q23" s="13">
        <v>1</v>
      </c>
      <c r="R23" s="13">
        <v>2</v>
      </c>
      <c r="S23" s="13">
        <v>1</v>
      </c>
      <c r="T23" s="13">
        <v>5</v>
      </c>
      <c r="U23" s="13">
        <v>0</v>
      </c>
      <c r="V23" s="13">
        <v>0</v>
      </c>
      <c r="W23" s="10">
        <v>3</v>
      </c>
      <c r="X23" s="10">
        <v>1</v>
      </c>
      <c r="Y23" s="10">
        <v>0</v>
      </c>
      <c r="Z23" s="10">
        <v>1</v>
      </c>
    </row>
    <row r="24" spans="1:26" x14ac:dyDescent="0.25">
      <c r="A24" s="8" t="s">
        <v>79</v>
      </c>
      <c r="B24" s="9" t="s">
        <v>80</v>
      </c>
      <c r="C24" s="10">
        <v>69926934</v>
      </c>
      <c r="D24" s="10" t="s">
        <v>74</v>
      </c>
      <c r="E24" s="10" t="s">
        <v>34</v>
      </c>
      <c r="F24" s="11" t="s">
        <v>44</v>
      </c>
      <c r="G24" s="12" t="s">
        <v>36</v>
      </c>
      <c r="H24" s="10">
        <v>10</v>
      </c>
      <c r="I24" s="10">
        <v>9</v>
      </c>
      <c r="J24" s="10">
        <v>19</v>
      </c>
      <c r="K24" s="13">
        <v>0</v>
      </c>
      <c r="L24" s="13">
        <v>0</v>
      </c>
      <c r="M24" s="13">
        <v>0</v>
      </c>
      <c r="N24" s="13">
        <v>0</v>
      </c>
      <c r="O24" s="13">
        <v>0</v>
      </c>
      <c r="P24" s="13">
        <v>0</v>
      </c>
      <c r="Q24" s="13">
        <v>2</v>
      </c>
      <c r="R24" s="13">
        <v>3</v>
      </c>
      <c r="S24" s="13">
        <v>6</v>
      </c>
      <c r="T24" s="13">
        <v>6</v>
      </c>
      <c r="U24" s="13">
        <v>2</v>
      </c>
      <c r="V24" s="13">
        <v>0</v>
      </c>
      <c r="W24" s="10">
        <v>2</v>
      </c>
      <c r="X24" s="10">
        <v>1</v>
      </c>
      <c r="Y24" s="10">
        <v>0</v>
      </c>
      <c r="Z24" s="10">
        <v>2</v>
      </c>
    </row>
    <row r="25" spans="1:26" x14ac:dyDescent="0.25">
      <c r="A25" s="8" t="s">
        <v>81</v>
      </c>
      <c r="B25" s="9" t="s">
        <v>82</v>
      </c>
      <c r="C25" s="10">
        <v>69803589</v>
      </c>
      <c r="D25" s="10" t="s">
        <v>74</v>
      </c>
      <c r="E25" s="10" t="s">
        <v>34</v>
      </c>
      <c r="F25" s="11" t="s">
        <v>39</v>
      </c>
      <c r="G25" s="12" t="s">
        <v>36</v>
      </c>
      <c r="H25" s="10">
        <v>39</v>
      </c>
      <c r="I25" s="10">
        <v>29</v>
      </c>
      <c r="J25" s="10">
        <v>68</v>
      </c>
      <c r="K25" s="13">
        <v>2</v>
      </c>
      <c r="L25" s="13">
        <v>2</v>
      </c>
      <c r="M25" s="13">
        <v>5</v>
      </c>
      <c r="N25" s="13">
        <v>4</v>
      </c>
      <c r="O25" s="13">
        <v>7</v>
      </c>
      <c r="P25" s="13">
        <v>1</v>
      </c>
      <c r="Q25" s="13">
        <v>13</v>
      </c>
      <c r="R25" s="13">
        <v>10</v>
      </c>
      <c r="S25" s="13">
        <v>9</v>
      </c>
      <c r="T25" s="13">
        <v>3</v>
      </c>
      <c r="U25" s="13">
        <v>2</v>
      </c>
      <c r="V25" s="13">
        <v>9</v>
      </c>
      <c r="W25" s="10">
        <v>4</v>
      </c>
      <c r="X25" s="10">
        <v>3</v>
      </c>
      <c r="Y25" s="10">
        <v>0</v>
      </c>
      <c r="Z25" s="10">
        <v>3</v>
      </c>
    </row>
    <row r="26" spans="1:26" x14ac:dyDescent="0.25">
      <c r="A26" s="8" t="s">
        <v>83</v>
      </c>
      <c r="B26" s="9" t="s">
        <v>84</v>
      </c>
      <c r="C26" s="10">
        <v>69803582</v>
      </c>
      <c r="D26" s="10" t="s">
        <v>74</v>
      </c>
      <c r="E26" s="10" t="s">
        <v>34</v>
      </c>
      <c r="F26" s="11" t="s">
        <v>50</v>
      </c>
      <c r="G26" s="12" t="s">
        <v>36</v>
      </c>
      <c r="H26" s="10">
        <v>16</v>
      </c>
      <c r="I26" s="10">
        <v>13</v>
      </c>
      <c r="J26" s="10">
        <v>29</v>
      </c>
      <c r="K26" s="13">
        <v>0</v>
      </c>
      <c r="L26" s="13">
        <v>1</v>
      </c>
      <c r="M26" s="13">
        <v>1</v>
      </c>
      <c r="N26" s="13">
        <v>1</v>
      </c>
      <c r="O26" s="13">
        <v>2</v>
      </c>
      <c r="P26" s="13">
        <v>0</v>
      </c>
      <c r="Q26" s="13">
        <v>3</v>
      </c>
      <c r="R26" s="13">
        <v>4</v>
      </c>
      <c r="S26" s="13">
        <v>6</v>
      </c>
      <c r="T26" s="13">
        <v>3</v>
      </c>
      <c r="U26" s="13">
        <v>4</v>
      </c>
      <c r="V26" s="13">
        <v>4</v>
      </c>
      <c r="W26" s="10">
        <v>2</v>
      </c>
      <c r="X26" s="10">
        <v>1</v>
      </c>
      <c r="Y26" s="10">
        <v>0</v>
      </c>
      <c r="Z26" s="10">
        <v>2</v>
      </c>
    </row>
    <row r="27" spans="1:26" x14ac:dyDescent="0.25">
      <c r="A27" s="8" t="s">
        <v>85</v>
      </c>
      <c r="B27" s="9" t="s">
        <v>86</v>
      </c>
      <c r="C27" s="10">
        <v>69927120</v>
      </c>
      <c r="D27" s="10" t="s">
        <v>74</v>
      </c>
      <c r="E27" s="10" t="s">
        <v>34</v>
      </c>
      <c r="F27" s="11" t="s">
        <v>50</v>
      </c>
      <c r="G27" s="12" t="s">
        <v>36</v>
      </c>
      <c r="H27" s="10">
        <v>30</v>
      </c>
      <c r="I27" s="10">
        <v>20</v>
      </c>
      <c r="J27" s="10">
        <v>50</v>
      </c>
      <c r="K27" s="13">
        <v>0</v>
      </c>
      <c r="L27" s="13">
        <v>0</v>
      </c>
      <c r="M27" s="13">
        <v>0</v>
      </c>
      <c r="N27" s="13">
        <v>1</v>
      </c>
      <c r="O27" s="13">
        <v>1</v>
      </c>
      <c r="P27" s="13">
        <v>0</v>
      </c>
      <c r="Q27" s="13">
        <v>8</v>
      </c>
      <c r="R27" s="13">
        <v>1</v>
      </c>
      <c r="S27" s="13">
        <v>14</v>
      </c>
      <c r="T27" s="13">
        <v>12</v>
      </c>
      <c r="U27" s="13">
        <v>7</v>
      </c>
      <c r="V27" s="13">
        <v>5</v>
      </c>
      <c r="W27" s="10">
        <v>12</v>
      </c>
      <c r="X27" s="10">
        <v>4</v>
      </c>
      <c r="Y27" s="10">
        <v>0</v>
      </c>
      <c r="Z27" s="10">
        <v>7</v>
      </c>
    </row>
    <row r="28" spans="1:26" x14ac:dyDescent="0.25">
      <c r="A28" s="8" t="s">
        <v>87</v>
      </c>
      <c r="B28" s="9" t="s">
        <v>88</v>
      </c>
      <c r="C28" s="10">
        <v>10497309</v>
      </c>
      <c r="D28" s="10" t="s">
        <v>89</v>
      </c>
      <c r="E28" s="10" t="s">
        <v>34</v>
      </c>
      <c r="F28" s="11" t="s">
        <v>61</v>
      </c>
      <c r="G28" s="12" t="s">
        <v>78</v>
      </c>
      <c r="H28" s="10">
        <v>40</v>
      </c>
      <c r="I28" s="10">
        <v>28</v>
      </c>
      <c r="J28" s="10">
        <v>68</v>
      </c>
      <c r="K28" s="13">
        <v>3</v>
      </c>
      <c r="L28" s="13">
        <v>1</v>
      </c>
      <c r="M28" s="13">
        <v>10</v>
      </c>
      <c r="N28" s="13">
        <v>6</v>
      </c>
      <c r="O28" s="13">
        <v>17</v>
      </c>
      <c r="P28" s="13">
        <v>10</v>
      </c>
      <c r="Q28" s="13">
        <v>8</v>
      </c>
      <c r="R28" s="13">
        <v>10</v>
      </c>
      <c r="S28" s="13">
        <v>2</v>
      </c>
      <c r="T28" s="13">
        <v>1</v>
      </c>
      <c r="U28" s="13">
        <v>0</v>
      </c>
      <c r="V28" s="13">
        <v>0</v>
      </c>
      <c r="W28" s="10">
        <v>5</v>
      </c>
      <c r="X28" s="10">
        <v>1</v>
      </c>
      <c r="Y28" s="10">
        <v>0</v>
      </c>
      <c r="Z28" s="10">
        <v>3</v>
      </c>
    </row>
    <row r="29" spans="1:26" x14ac:dyDescent="0.25">
      <c r="A29" s="8" t="s">
        <v>90</v>
      </c>
      <c r="B29" s="9" t="s">
        <v>91</v>
      </c>
      <c r="C29" s="10">
        <v>69924309</v>
      </c>
      <c r="D29" s="10" t="s">
        <v>92</v>
      </c>
      <c r="E29" s="10" t="s">
        <v>34</v>
      </c>
      <c r="F29" s="11" t="s">
        <v>61</v>
      </c>
      <c r="G29" s="12" t="s">
        <v>36</v>
      </c>
      <c r="H29" s="10">
        <v>13</v>
      </c>
      <c r="I29" s="10">
        <v>19</v>
      </c>
      <c r="J29" s="10">
        <v>32</v>
      </c>
      <c r="K29" s="13">
        <v>0</v>
      </c>
      <c r="L29" s="13">
        <v>0</v>
      </c>
      <c r="M29" s="13">
        <v>2</v>
      </c>
      <c r="N29" s="13">
        <v>1</v>
      </c>
      <c r="O29" s="13">
        <v>2</v>
      </c>
      <c r="P29" s="13">
        <v>1</v>
      </c>
      <c r="Q29" s="13">
        <v>1</v>
      </c>
      <c r="R29" s="13">
        <v>5</v>
      </c>
      <c r="S29" s="13">
        <v>5</v>
      </c>
      <c r="T29" s="13">
        <v>6</v>
      </c>
      <c r="U29" s="13">
        <v>2</v>
      </c>
      <c r="V29" s="13">
        <v>6</v>
      </c>
      <c r="W29" s="10">
        <v>4</v>
      </c>
      <c r="X29" s="10">
        <v>2</v>
      </c>
      <c r="Y29" s="10">
        <v>0</v>
      </c>
      <c r="Z29" s="10">
        <v>5</v>
      </c>
    </row>
    <row r="30" spans="1:26" x14ac:dyDescent="0.25">
      <c r="A30" s="8" t="s">
        <v>93</v>
      </c>
      <c r="B30" s="9" t="s">
        <v>94</v>
      </c>
      <c r="C30" s="10">
        <v>10497569</v>
      </c>
      <c r="D30" s="10" t="s">
        <v>33</v>
      </c>
      <c r="E30" s="10" t="s">
        <v>34</v>
      </c>
      <c r="F30" s="11" t="s">
        <v>47</v>
      </c>
      <c r="G30" s="12"/>
      <c r="H30" s="10">
        <v>0</v>
      </c>
      <c r="I30" s="10">
        <v>1</v>
      </c>
      <c r="J30" s="10">
        <v>1</v>
      </c>
      <c r="K30" s="13">
        <v>0</v>
      </c>
      <c r="L30" s="13">
        <v>0</v>
      </c>
      <c r="M30" s="13">
        <v>0</v>
      </c>
      <c r="N30" s="13"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1</v>
      </c>
      <c r="U30" s="13">
        <v>0</v>
      </c>
      <c r="V30" s="13">
        <v>0</v>
      </c>
      <c r="W30" s="10">
        <v>1</v>
      </c>
      <c r="X30" s="10">
        <v>2</v>
      </c>
      <c r="Y30" s="10">
        <v>1</v>
      </c>
      <c r="Z30" s="10">
        <v>1</v>
      </c>
    </row>
    <row r="31" spans="1:26" x14ac:dyDescent="0.25">
      <c r="A31" s="8" t="s">
        <v>95</v>
      </c>
      <c r="B31" s="9" t="s">
        <v>96</v>
      </c>
      <c r="C31" s="10">
        <v>10497314</v>
      </c>
      <c r="D31" s="10" t="s">
        <v>33</v>
      </c>
      <c r="E31" s="10" t="s">
        <v>34</v>
      </c>
      <c r="F31" s="11" t="s">
        <v>35</v>
      </c>
      <c r="G31" s="12" t="s">
        <v>97</v>
      </c>
      <c r="H31" s="10">
        <v>16</v>
      </c>
      <c r="I31" s="10">
        <v>12</v>
      </c>
      <c r="J31" s="10">
        <v>28</v>
      </c>
      <c r="K31" s="13">
        <v>0</v>
      </c>
      <c r="L31" s="13">
        <v>0</v>
      </c>
      <c r="M31" s="13">
        <v>0</v>
      </c>
      <c r="N31" s="13">
        <v>0</v>
      </c>
      <c r="O31" s="13">
        <v>0</v>
      </c>
      <c r="P31" s="13">
        <v>0</v>
      </c>
      <c r="Q31" s="13">
        <v>0</v>
      </c>
      <c r="R31" s="13">
        <v>0</v>
      </c>
      <c r="S31" s="13">
        <v>11</v>
      </c>
      <c r="T31" s="13">
        <v>7</v>
      </c>
      <c r="U31" s="13">
        <v>5</v>
      </c>
      <c r="V31" s="13">
        <v>5</v>
      </c>
      <c r="W31" s="10">
        <v>2</v>
      </c>
      <c r="X31" s="10">
        <v>1</v>
      </c>
      <c r="Y31" s="10">
        <v>2</v>
      </c>
      <c r="Z31" s="10">
        <v>3</v>
      </c>
    </row>
    <row r="32" spans="1:26" x14ac:dyDescent="0.25">
      <c r="A32" s="8" t="s">
        <v>98</v>
      </c>
      <c r="B32" s="9" t="s">
        <v>99</v>
      </c>
      <c r="C32" s="10">
        <v>70009259</v>
      </c>
      <c r="D32" s="10" t="s">
        <v>74</v>
      </c>
      <c r="E32" s="10" t="s">
        <v>34</v>
      </c>
      <c r="F32" s="11" t="s">
        <v>47</v>
      </c>
      <c r="G32" s="12" t="s">
        <v>97</v>
      </c>
      <c r="H32" s="10">
        <v>11</v>
      </c>
      <c r="I32" s="10">
        <v>8</v>
      </c>
      <c r="J32" s="10">
        <v>19</v>
      </c>
      <c r="K32" s="13">
        <v>0</v>
      </c>
      <c r="L32" s="13">
        <v>0</v>
      </c>
      <c r="M32" s="13">
        <v>0</v>
      </c>
      <c r="N32" s="13">
        <v>0</v>
      </c>
      <c r="O32" s="13">
        <v>4</v>
      </c>
      <c r="P32" s="13">
        <v>4</v>
      </c>
      <c r="Q32" s="13">
        <v>5</v>
      </c>
      <c r="R32" s="13">
        <v>4</v>
      </c>
      <c r="S32" s="13">
        <v>2</v>
      </c>
      <c r="T32" s="13">
        <v>0</v>
      </c>
      <c r="U32" s="13">
        <v>0</v>
      </c>
      <c r="V32" s="13">
        <v>0</v>
      </c>
      <c r="W32" s="10">
        <v>1</v>
      </c>
      <c r="X32" s="10">
        <v>1</v>
      </c>
      <c r="Y32" s="10">
        <v>0</v>
      </c>
      <c r="Z32" s="10">
        <v>2</v>
      </c>
    </row>
    <row r="33" spans="1:26" x14ac:dyDescent="0.25">
      <c r="A33" s="8" t="s">
        <v>100</v>
      </c>
      <c r="B33" s="9" t="s">
        <v>101</v>
      </c>
      <c r="C33" s="10">
        <v>69925461</v>
      </c>
      <c r="D33" s="10" t="s">
        <v>74</v>
      </c>
      <c r="E33" s="10" t="s">
        <v>34</v>
      </c>
      <c r="F33" s="11" t="s">
        <v>35</v>
      </c>
      <c r="G33" s="12" t="s">
        <v>97</v>
      </c>
      <c r="H33" s="10">
        <v>15</v>
      </c>
      <c r="I33" s="10">
        <v>29</v>
      </c>
      <c r="J33" s="10">
        <v>44</v>
      </c>
      <c r="K33" s="13">
        <v>0</v>
      </c>
      <c r="L33" s="13">
        <v>0</v>
      </c>
      <c r="M33" s="13">
        <v>0</v>
      </c>
      <c r="N33" s="13">
        <v>0</v>
      </c>
      <c r="O33" s="13">
        <v>6</v>
      </c>
      <c r="P33" s="13">
        <v>4</v>
      </c>
      <c r="Q33" s="13">
        <v>2</v>
      </c>
      <c r="R33" s="13">
        <v>8</v>
      </c>
      <c r="S33" s="13">
        <v>4</v>
      </c>
      <c r="T33" s="13">
        <v>8</v>
      </c>
      <c r="U33" s="13">
        <v>2</v>
      </c>
      <c r="V33" s="13">
        <v>8</v>
      </c>
      <c r="W33" s="10">
        <v>1</v>
      </c>
      <c r="X33" s="10">
        <v>0</v>
      </c>
      <c r="Y33" s="10">
        <v>0</v>
      </c>
      <c r="Z33" s="10">
        <v>1</v>
      </c>
    </row>
    <row r="34" spans="1:26" x14ac:dyDescent="0.25">
      <c r="A34" s="8" t="s">
        <v>102</v>
      </c>
      <c r="B34" s="9" t="s">
        <v>103</v>
      </c>
      <c r="C34" s="10">
        <v>69803580</v>
      </c>
      <c r="D34" s="10" t="s">
        <v>74</v>
      </c>
      <c r="E34" s="10" t="s">
        <v>34</v>
      </c>
      <c r="F34" s="11" t="s">
        <v>104</v>
      </c>
      <c r="G34" s="12" t="s">
        <v>97</v>
      </c>
      <c r="H34" s="10">
        <v>7</v>
      </c>
      <c r="I34" s="10">
        <v>5</v>
      </c>
      <c r="J34" s="10">
        <v>12</v>
      </c>
      <c r="K34" s="13">
        <v>0</v>
      </c>
      <c r="L34" s="13">
        <v>0</v>
      </c>
      <c r="M34" s="13">
        <v>0</v>
      </c>
      <c r="N34" s="13">
        <v>0</v>
      </c>
      <c r="O34" s="13">
        <v>1</v>
      </c>
      <c r="P34" s="13">
        <v>1</v>
      </c>
      <c r="Q34" s="13">
        <v>3</v>
      </c>
      <c r="R34" s="13">
        <v>3</v>
      </c>
      <c r="S34" s="13">
        <v>2</v>
      </c>
      <c r="T34" s="13">
        <v>1</v>
      </c>
      <c r="U34" s="13">
        <v>1</v>
      </c>
      <c r="V34" s="13">
        <v>0</v>
      </c>
      <c r="W34" s="10">
        <v>1</v>
      </c>
      <c r="X34" s="10">
        <v>2</v>
      </c>
      <c r="Y34" s="10">
        <v>0</v>
      </c>
      <c r="Z34" s="10">
        <v>2</v>
      </c>
    </row>
    <row r="35" spans="1:26" s="18" customFormat="1" ht="30.95" customHeight="1" x14ac:dyDescent="0.25">
      <c r="A35" s="14" t="s">
        <v>16</v>
      </c>
      <c r="B35" s="15"/>
      <c r="C35" s="15"/>
      <c r="D35" s="15"/>
      <c r="E35" s="15"/>
      <c r="F35" s="15"/>
      <c r="G35" s="16"/>
      <c r="H35" s="17">
        <f>SUM(H6:H34)</f>
        <v>501</v>
      </c>
      <c r="I35" s="17">
        <f>SUM(I6:I34)</f>
        <v>465</v>
      </c>
      <c r="J35" s="17">
        <f>SUM(J6:J34)</f>
        <v>966</v>
      </c>
      <c r="K35" s="17">
        <f>SUM(K6:K34)</f>
        <v>5</v>
      </c>
      <c r="L35" s="17">
        <f>SUM(L6:L34)</f>
        <v>4</v>
      </c>
      <c r="M35" s="17">
        <f>SUM(M6:M34)</f>
        <v>19</v>
      </c>
      <c r="N35" s="17">
        <f>SUM(N6:N34)</f>
        <v>13</v>
      </c>
      <c r="O35" s="17">
        <f>SUM(O6:O34)</f>
        <v>51</v>
      </c>
      <c r="P35" s="17">
        <f>SUM(P6:P34)</f>
        <v>28</v>
      </c>
      <c r="Q35" s="17">
        <f>SUM(Q6:Q34)</f>
        <v>88</v>
      </c>
      <c r="R35" s="17">
        <f>SUM(R6:R34)</f>
        <v>85</v>
      </c>
      <c r="S35" s="17">
        <f>SUM(S6:S34)</f>
        <v>180</v>
      </c>
      <c r="T35" s="17">
        <f>SUM(T6:T34)</f>
        <v>183</v>
      </c>
      <c r="U35" s="17">
        <f>SUM(U6:U34)</f>
        <v>151</v>
      </c>
      <c r="V35" s="17">
        <f>SUM(V6:V34)</f>
        <v>144</v>
      </c>
      <c r="W35" s="17">
        <f>SUM(W6:W34)</f>
        <v>85</v>
      </c>
      <c r="X35" s="17">
        <f>SUM(X6:X34)</f>
        <v>43</v>
      </c>
      <c r="Y35" s="17">
        <f>SUM(Y6:Y34)</f>
        <v>47</v>
      </c>
      <c r="Z35" s="17">
        <f>SUM(Z6:Z34)</f>
        <v>86</v>
      </c>
    </row>
    <row r="37" spans="1:26" x14ac:dyDescent="0.25">
      <c r="B37" s="2" t="s">
        <v>105</v>
      </c>
    </row>
    <row r="38" spans="1:26" x14ac:dyDescent="0.25">
      <c r="B38" s="2" t="s">
        <v>106</v>
      </c>
    </row>
    <row r="39" spans="1:26" x14ac:dyDescent="0.25">
      <c r="B39" s="2" t="s">
        <v>107</v>
      </c>
    </row>
    <row r="1048489" spans="1:24" s="19" customFormat="1" x14ac:dyDescent="0.25">
      <c r="A1048489" s="2"/>
      <c r="B1048489" s="2"/>
      <c r="F1048489" s="20"/>
      <c r="G1048489" s="21"/>
      <c r="W1048489" s="19">
        <f>SUM(W6:W1048488)</f>
        <v>170</v>
      </c>
      <c r="X1048489" s="19">
        <f>SUM(X6:X1048488)</f>
        <v>86</v>
      </c>
    </row>
  </sheetData>
  <mergeCells count="15">
    <mergeCell ref="Y3:Y5"/>
    <mergeCell ref="Z3:Z5"/>
    <mergeCell ref="H4:J4"/>
    <mergeCell ref="K4:V4"/>
    <mergeCell ref="A35:G35"/>
    <mergeCell ref="A1:Z1"/>
    <mergeCell ref="A3:A5"/>
    <mergeCell ref="B3:B5"/>
    <mergeCell ref="C3:C5"/>
    <mergeCell ref="D3:D5"/>
    <mergeCell ref="E3:E5"/>
    <mergeCell ref="F3:F5"/>
    <mergeCell ref="G3:G5"/>
    <mergeCell ref="H3:V3"/>
    <mergeCell ref="W3:X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PAUD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qq</dc:creator>
  <cp:lastModifiedBy>qq</cp:lastModifiedBy>
  <dcterms:created xsi:type="dcterms:W3CDTF">2025-01-20T04:09:32Z</dcterms:created>
  <dcterms:modified xsi:type="dcterms:W3CDTF">2025-01-20T04:09:43Z</dcterms:modified>
</cp:coreProperties>
</file>