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22935" windowHeight="102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Sheet1!$A$1:$N$20</definedName>
  </definedNames>
  <calcPr calcId="145621"/>
</workbook>
</file>

<file path=xl/calcChain.xml><?xml version="1.0" encoding="utf-8"?>
<calcChain xmlns="http://schemas.openxmlformats.org/spreadsheetml/2006/main">
  <c r="I17" i="1" l="1"/>
  <c r="I13" i="1"/>
  <c r="I8" i="1"/>
  <c r="M8" i="1" s="1"/>
  <c r="I9" i="1"/>
  <c r="M9" i="1" s="1"/>
  <c r="I10" i="1"/>
  <c r="I11" i="1"/>
  <c r="I12" i="1"/>
  <c r="I14" i="1"/>
  <c r="M14" i="1" s="1"/>
  <c r="I15" i="1"/>
  <c r="I16" i="1"/>
  <c r="M16" i="1" s="1"/>
  <c r="L8" i="1"/>
  <c r="L9" i="1"/>
  <c r="L10" i="1"/>
  <c r="M10" i="1" s="1"/>
  <c r="L11" i="1"/>
  <c r="L12" i="1"/>
  <c r="L13" i="1"/>
  <c r="L14" i="1"/>
  <c r="L15" i="1"/>
  <c r="L16" i="1"/>
  <c r="L17" i="1"/>
  <c r="L7" i="1"/>
  <c r="I7" i="1"/>
  <c r="M7" i="1" l="1"/>
  <c r="M13" i="1"/>
  <c r="M11" i="1"/>
  <c r="M12" i="1"/>
  <c r="M17" i="1"/>
  <c r="M15" i="1"/>
</calcChain>
</file>

<file path=xl/sharedStrings.xml><?xml version="1.0" encoding="utf-8"?>
<sst xmlns="http://schemas.openxmlformats.org/spreadsheetml/2006/main" count="73" uniqueCount="64">
  <si>
    <t>DAFTAR PANTI ASUHAN KOTA DUMAI TAHUN 2022</t>
  </si>
  <si>
    <t>NO</t>
  </si>
  <si>
    <t>NAMA PANTI ASUHAN</t>
  </si>
  <si>
    <t>NAMA KETUA</t>
  </si>
  <si>
    <t>ALAMAT</t>
  </si>
  <si>
    <t>KELURAHAN</t>
  </si>
  <si>
    <t>KECAMATAN</t>
  </si>
  <si>
    <t>ANAK ASUH</t>
  </si>
  <si>
    <t>TOTAL</t>
  </si>
  <si>
    <t>KET</t>
  </si>
  <si>
    <t>DALAM PANTI</t>
  </si>
  <si>
    <t>JUMLAH</t>
  </si>
  <si>
    <t>LUAR PANTI</t>
  </si>
  <si>
    <t>PUTRA</t>
  </si>
  <si>
    <t>PUTRI</t>
  </si>
  <si>
    <t>AL-BARKAH</t>
  </si>
  <si>
    <t>AN-NUUR</t>
  </si>
  <si>
    <t>ARROZAK</t>
  </si>
  <si>
    <t>PANTI ASUHAN HALIMATUSSA'DIYAH MUHAMMADIYAH KOTA DUMAI</t>
  </si>
  <si>
    <t>AL MUNAWWARAH DUMAI</t>
  </si>
  <si>
    <t>TAKDIR ILLAHI</t>
  </si>
  <si>
    <t>DO'A AYAH DAN IBU</t>
  </si>
  <si>
    <t>AL FURQAN</t>
  </si>
  <si>
    <t>HIDAYATULLAH</t>
  </si>
  <si>
    <t>PEDULI BERSAMA</t>
  </si>
  <si>
    <t>AISYIYAH PUTRI  AZ-ZAHRA</t>
  </si>
  <si>
    <t>JL. GATOT SUBROTO KM. 20</t>
  </si>
  <si>
    <t>JL. MERANTI LAUT KELAKAP TUJUH</t>
  </si>
  <si>
    <t>JL. SADAR N0. 09</t>
  </si>
  <si>
    <t>JL.GATOT SUBROTO KM11</t>
  </si>
  <si>
    <t>JALAN S. M. AMIN NO. 107</t>
  </si>
  <si>
    <t>JL. PANTI ASUHAN</t>
  </si>
  <si>
    <t>JL. TUANKU TAMBUSAI</t>
  </si>
  <si>
    <t>JL. SIAK SRI INDRAPURA KM. 4</t>
  </si>
  <si>
    <t xml:space="preserve">H.M. Rais.A 
</t>
  </si>
  <si>
    <t xml:space="preserve">Jumilah 
</t>
  </si>
  <si>
    <t xml:space="preserve">Iskandar, S.Sy </t>
  </si>
  <si>
    <t xml:space="preserve">Julia Sinaga, S.Pd.Tk 
</t>
  </si>
  <si>
    <t xml:space="preserve">H. SYAHRIL, BA 
</t>
  </si>
  <si>
    <t xml:space="preserve">Hj. Ramithayani 
</t>
  </si>
  <si>
    <t xml:space="preserve">H. Aris Supriyanto 
</t>
  </si>
  <si>
    <t xml:space="preserve">Gustimar 
</t>
  </si>
  <si>
    <t xml:space="preserve">Sukrial.R,S.Pd.1 
</t>
  </si>
  <si>
    <t xml:space="preserve">Muskaldi indra, S.Pd 
</t>
  </si>
  <si>
    <t xml:space="preserve">Saher </t>
  </si>
  <si>
    <t xml:space="preserve">BUKIT TIMAH </t>
  </si>
  <si>
    <t>DUMAI SELATAN</t>
  </si>
  <si>
    <t xml:space="preserve">RATU SIMA </t>
  </si>
  <si>
    <t xml:space="preserve">JL PESANTREN - KELAKAP TUJUH </t>
  </si>
  <si>
    <t xml:space="preserve">JL.JAWA Gg. MEMPELAM RT.04 </t>
  </si>
  <si>
    <t xml:space="preserve">PELINTUNG </t>
  </si>
  <si>
    <t>MEDANG KAMPAI</t>
  </si>
  <si>
    <t>JL.PATIMURA</t>
  </si>
  <si>
    <t xml:space="preserve">DUMAI KOTA </t>
  </si>
  <si>
    <t>DUMAI KOTA</t>
  </si>
  <si>
    <t>SIMPANG TETAP DARUL ICHSAN</t>
  </si>
  <si>
    <t>DUMAI BARAT</t>
  </si>
  <si>
    <t>MEKAR SARI</t>
  </si>
  <si>
    <t>DUMAI TIMUR</t>
  </si>
  <si>
    <t>BAGAN BESAR</t>
  </si>
  <si>
    <t>BUKIT KAPUR</t>
  </si>
  <si>
    <t>JAYA MUKTI</t>
  </si>
  <si>
    <t>BANGSAL ACEH</t>
  </si>
  <si>
    <t>SUNGAI SEMBILAN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</si>
</sst>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71" zoomScaleNormal="71" workbookViewId="0">
      <selection activeCell="P9" sqref="P9"/>
    </sheetView>
  </sheetViews>
  <sheetFormatPr defaultRowHeight="15" x14ac:dyDescent="0.25"/>
  <cols>
    <col min="2" max="2" width="24.28515625" customWidth="1"/>
    <col min="3" max="3" width="18.85546875" bestFit="1" customWidth="1"/>
    <col min="4" max="4" width="34.7109375" customWidth="1"/>
    <col min="5" max="5" width="29" customWidth="1"/>
    <col min="6" max="6" width="25.28515625" customWidth="1"/>
    <col min="7" max="7" width="9.85546875" bestFit="1" customWidth="1"/>
    <col min="9" max="9" width="11.85546875" bestFit="1" customWidth="1"/>
    <col min="12" max="12" width="11.85546875" bestFit="1" customWidth="1"/>
  </cols>
  <sheetData>
    <row r="1" spans="1:14" ht="23.25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1.75" thickBot="1" x14ac:dyDescent="0.3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/>
      <c r="I4" s="7"/>
      <c r="J4" s="7"/>
      <c r="K4" s="7"/>
      <c r="L4" s="7"/>
      <c r="M4" s="7" t="s">
        <v>8</v>
      </c>
      <c r="N4" s="5" t="s">
        <v>9</v>
      </c>
    </row>
    <row r="5" spans="1:14" ht="21.75" thickBot="1" x14ac:dyDescent="0.3">
      <c r="A5" s="6"/>
      <c r="B5" s="6"/>
      <c r="C5" s="7"/>
      <c r="D5" s="7"/>
      <c r="E5" s="7"/>
      <c r="F5" s="7"/>
      <c r="G5" s="7" t="s">
        <v>10</v>
      </c>
      <c r="H5" s="7"/>
      <c r="I5" s="7" t="s">
        <v>11</v>
      </c>
      <c r="J5" s="7" t="s">
        <v>12</v>
      </c>
      <c r="K5" s="7"/>
      <c r="L5" s="7" t="s">
        <v>11</v>
      </c>
      <c r="M5" s="7"/>
      <c r="N5" s="5"/>
    </row>
    <row r="6" spans="1:14" ht="21.75" thickBot="1" x14ac:dyDescent="0.3">
      <c r="A6" s="6"/>
      <c r="B6" s="6"/>
      <c r="C6" s="7"/>
      <c r="D6" s="7"/>
      <c r="E6" s="7"/>
      <c r="F6" s="7"/>
      <c r="G6" s="2" t="s">
        <v>13</v>
      </c>
      <c r="H6" s="2" t="s">
        <v>14</v>
      </c>
      <c r="I6" s="7"/>
      <c r="J6" s="2" t="s">
        <v>13</v>
      </c>
      <c r="K6" s="2" t="s">
        <v>14</v>
      </c>
      <c r="L6" s="7"/>
      <c r="M6" s="7"/>
      <c r="N6" s="5"/>
    </row>
    <row r="7" spans="1:14" ht="30.75" thickBot="1" x14ac:dyDescent="0.3">
      <c r="A7" s="8">
        <v>1</v>
      </c>
      <c r="B7" s="9" t="s">
        <v>15</v>
      </c>
      <c r="C7" s="10" t="s">
        <v>34</v>
      </c>
      <c r="D7" s="11" t="s">
        <v>26</v>
      </c>
      <c r="E7" s="12" t="s">
        <v>62</v>
      </c>
      <c r="F7" s="12" t="s">
        <v>63</v>
      </c>
      <c r="G7" s="12">
        <v>16</v>
      </c>
      <c r="H7" s="12">
        <v>13</v>
      </c>
      <c r="I7" s="12">
        <f>G7+H7</f>
        <v>29</v>
      </c>
      <c r="J7" s="12">
        <v>15</v>
      </c>
      <c r="K7" s="12">
        <v>15</v>
      </c>
      <c r="L7" s="12">
        <f>J7+K7</f>
        <v>30</v>
      </c>
      <c r="M7" s="12">
        <f>I7+L7</f>
        <v>59</v>
      </c>
      <c r="N7" s="13"/>
    </row>
    <row r="8" spans="1:14" ht="57.75" customHeight="1" thickBot="1" x14ac:dyDescent="0.3">
      <c r="A8" s="8">
        <v>2</v>
      </c>
      <c r="B8" s="14" t="s">
        <v>25</v>
      </c>
      <c r="C8" s="10" t="s">
        <v>35</v>
      </c>
      <c r="D8" s="15" t="s">
        <v>27</v>
      </c>
      <c r="E8" s="13" t="s">
        <v>55</v>
      </c>
      <c r="F8" s="12" t="s">
        <v>56</v>
      </c>
      <c r="G8" s="12">
        <v>0</v>
      </c>
      <c r="H8" s="12">
        <v>18</v>
      </c>
      <c r="I8" s="12">
        <f t="shared" ref="I8:I17" si="0">G8+H8</f>
        <v>18</v>
      </c>
      <c r="J8" s="12">
        <v>0</v>
      </c>
      <c r="K8" s="12">
        <v>12</v>
      </c>
      <c r="L8" s="12">
        <f t="shared" ref="L8:L17" si="1">J8+K8</f>
        <v>12</v>
      </c>
      <c r="M8" s="12">
        <f t="shared" ref="M8:M17" si="2">I8+L8</f>
        <v>30</v>
      </c>
      <c r="N8" s="13"/>
    </row>
    <row r="9" spans="1:14" ht="51" customHeight="1" thickBot="1" x14ac:dyDescent="0.3">
      <c r="A9" s="8">
        <v>3</v>
      </c>
      <c r="B9" s="9" t="s">
        <v>16</v>
      </c>
      <c r="C9" s="10" t="s">
        <v>36</v>
      </c>
      <c r="D9" s="11" t="s">
        <v>28</v>
      </c>
      <c r="E9" s="13" t="s">
        <v>55</v>
      </c>
      <c r="F9" s="12" t="s">
        <v>56</v>
      </c>
      <c r="G9" s="12">
        <v>24</v>
      </c>
      <c r="H9" s="12">
        <v>37</v>
      </c>
      <c r="I9" s="12">
        <f t="shared" si="0"/>
        <v>61</v>
      </c>
      <c r="J9" s="12">
        <v>0</v>
      </c>
      <c r="K9" s="12">
        <v>0</v>
      </c>
      <c r="L9" s="12">
        <f t="shared" si="1"/>
        <v>0</v>
      </c>
      <c r="M9" s="12">
        <f t="shared" si="2"/>
        <v>61</v>
      </c>
      <c r="N9" s="13"/>
    </row>
    <row r="10" spans="1:14" ht="51" customHeight="1" thickBot="1" x14ac:dyDescent="0.3">
      <c r="A10" s="8">
        <v>4</v>
      </c>
      <c r="B10" s="9" t="s">
        <v>17</v>
      </c>
      <c r="C10" s="10" t="s">
        <v>37</v>
      </c>
      <c r="D10" s="11" t="s">
        <v>29</v>
      </c>
      <c r="E10" s="12" t="s">
        <v>57</v>
      </c>
      <c r="F10" s="12" t="s">
        <v>56</v>
      </c>
      <c r="G10" s="12">
        <v>23</v>
      </c>
      <c r="H10" s="12">
        <v>19</v>
      </c>
      <c r="I10" s="12">
        <f t="shared" si="0"/>
        <v>42</v>
      </c>
      <c r="J10" s="12">
        <v>2</v>
      </c>
      <c r="K10" s="12">
        <v>2</v>
      </c>
      <c r="L10" s="12">
        <f t="shared" si="1"/>
        <v>4</v>
      </c>
      <c r="M10" s="12">
        <f t="shared" si="2"/>
        <v>46</v>
      </c>
      <c r="N10" s="13"/>
    </row>
    <row r="11" spans="1:14" ht="63.75" thickBot="1" x14ac:dyDescent="0.3">
      <c r="A11" s="8">
        <v>5</v>
      </c>
      <c r="B11" s="14" t="s">
        <v>18</v>
      </c>
      <c r="C11" s="10" t="s">
        <v>38</v>
      </c>
      <c r="D11" s="11" t="s">
        <v>30</v>
      </c>
      <c r="E11" s="12" t="s">
        <v>61</v>
      </c>
      <c r="F11" s="12" t="s">
        <v>58</v>
      </c>
      <c r="G11" s="12">
        <v>27</v>
      </c>
      <c r="H11" s="12">
        <v>0</v>
      </c>
      <c r="I11" s="12">
        <f t="shared" si="0"/>
        <v>27</v>
      </c>
      <c r="J11" s="12">
        <v>0</v>
      </c>
      <c r="K11" s="12">
        <v>0</v>
      </c>
      <c r="L11" s="12">
        <f t="shared" si="1"/>
        <v>0</v>
      </c>
      <c r="M11" s="12">
        <f t="shared" si="2"/>
        <v>27</v>
      </c>
      <c r="N11" s="13"/>
    </row>
    <row r="12" spans="1:14" ht="51.75" customHeight="1" thickBot="1" x14ac:dyDescent="0.3">
      <c r="A12" s="8">
        <v>6</v>
      </c>
      <c r="B12" s="14" t="s">
        <v>19</v>
      </c>
      <c r="C12" s="10" t="s">
        <v>39</v>
      </c>
      <c r="D12" s="15" t="s">
        <v>48</v>
      </c>
      <c r="E12" s="12" t="s">
        <v>47</v>
      </c>
      <c r="F12" s="12" t="s">
        <v>46</v>
      </c>
      <c r="G12" s="12">
        <v>15</v>
      </c>
      <c r="H12" s="12">
        <v>30</v>
      </c>
      <c r="I12" s="12">
        <f t="shared" si="0"/>
        <v>45</v>
      </c>
      <c r="J12" s="12">
        <v>6</v>
      </c>
      <c r="K12" s="12">
        <v>4</v>
      </c>
      <c r="L12" s="12">
        <f t="shared" si="1"/>
        <v>10</v>
      </c>
      <c r="M12" s="12">
        <f t="shared" si="2"/>
        <v>55</v>
      </c>
      <c r="N12" s="13"/>
    </row>
    <row r="13" spans="1:14" ht="45.75" thickBot="1" x14ac:dyDescent="0.3">
      <c r="A13" s="8">
        <v>7</v>
      </c>
      <c r="B13" s="9" t="s">
        <v>20</v>
      </c>
      <c r="C13" s="10" t="s">
        <v>40</v>
      </c>
      <c r="D13" s="11" t="s">
        <v>31</v>
      </c>
      <c r="E13" s="12" t="s">
        <v>59</v>
      </c>
      <c r="F13" s="12" t="s">
        <v>60</v>
      </c>
      <c r="G13" s="12">
        <v>12</v>
      </c>
      <c r="H13" s="12">
        <v>8</v>
      </c>
      <c r="I13" s="12">
        <f>G13+H13</f>
        <v>20</v>
      </c>
      <c r="J13" s="12">
        <v>10</v>
      </c>
      <c r="K13" s="12">
        <v>12</v>
      </c>
      <c r="L13" s="12">
        <f t="shared" si="1"/>
        <v>22</v>
      </c>
      <c r="M13" s="12">
        <f t="shared" si="2"/>
        <v>42</v>
      </c>
      <c r="N13" s="13"/>
    </row>
    <row r="14" spans="1:14" ht="30.75" thickBot="1" x14ac:dyDescent="0.3">
      <c r="A14" s="8">
        <v>8</v>
      </c>
      <c r="B14" s="9" t="s">
        <v>21</v>
      </c>
      <c r="C14" s="10" t="s">
        <v>41</v>
      </c>
      <c r="D14" s="15" t="s">
        <v>52</v>
      </c>
      <c r="E14" s="12" t="s">
        <v>53</v>
      </c>
      <c r="F14" s="12" t="s">
        <v>54</v>
      </c>
      <c r="G14" s="12">
        <v>26</v>
      </c>
      <c r="H14" s="12">
        <v>19</v>
      </c>
      <c r="I14" s="12">
        <f t="shared" si="0"/>
        <v>45</v>
      </c>
      <c r="J14" s="12">
        <v>2</v>
      </c>
      <c r="K14" s="12">
        <v>3</v>
      </c>
      <c r="L14" s="12">
        <f t="shared" si="1"/>
        <v>5</v>
      </c>
      <c r="M14" s="12">
        <f t="shared" si="2"/>
        <v>50</v>
      </c>
      <c r="N14" s="13"/>
    </row>
    <row r="15" spans="1:14" s="3" customFormat="1" ht="30.75" thickBot="1" x14ac:dyDescent="0.3">
      <c r="A15" s="8">
        <v>9</v>
      </c>
      <c r="B15" s="16" t="s">
        <v>22</v>
      </c>
      <c r="C15" s="17" t="s">
        <v>42</v>
      </c>
      <c r="D15" s="18" t="s">
        <v>32</v>
      </c>
      <c r="E15" s="19" t="s">
        <v>59</v>
      </c>
      <c r="F15" s="19" t="s">
        <v>60</v>
      </c>
      <c r="G15" s="19">
        <v>15</v>
      </c>
      <c r="H15" s="19">
        <v>18</v>
      </c>
      <c r="I15" s="19">
        <f t="shared" si="0"/>
        <v>33</v>
      </c>
      <c r="J15" s="19">
        <v>0</v>
      </c>
      <c r="K15" s="19">
        <v>0</v>
      </c>
      <c r="L15" s="19">
        <f t="shared" si="1"/>
        <v>0</v>
      </c>
      <c r="M15" s="19">
        <f t="shared" si="2"/>
        <v>33</v>
      </c>
      <c r="N15" s="8"/>
    </row>
    <row r="16" spans="1:14" ht="45.75" thickBot="1" x14ac:dyDescent="0.3">
      <c r="A16" s="8">
        <v>10</v>
      </c>
      <c r="B16" s="9" t="s">
        <v>23</v>
      </c>
      <c r="C16" s="10" t="s">
        <v>43</v>
      </c>
      <c r="D16" s="11" t="s">
        <v>33</v>
      </c>
      <c r="E16" s="12" t="s">
        <v>45</v>
      </c>
      <c r="F16" s="12" t="s">
        <v>46</v>
      </c>
      <c r="G16" s="12">
        <v>23</v>
      </c>
      <c r="H16" s="12">
        <v>23</v>
      </c>
      <c r="I16" s="12">
        <f t="shared" si="0"/>
        <v>46</v>
      </c>
      <c r="J16" s="12">
        <v>0</v>
      </c>
      <c r="K16" s="12">
        <v>0</v>
      </c>
      <c r="L16" s="12">
        <f t="shared" si="1"/>
        <v>0</v>
      </c>
      <c r="M16" s="12">
        <f t="shared" si="2"/>
        <v>46</v>
      </c>
      <c r="N16" s="13"/>
    </row>
    <row r="17" spans="1:14" ht="21.75" thickBot="1" x14ac:dyDescent="0.3">
      <c r="A17" s="8">
        <v>11</v>
      </c>
      <c r="B17" s="20" t="s">
        <v>24</v>
      </c>
      <c r="C17" s="21" t="s">
        <v>44</v>
      </c>
      <c r="D17" s="20" t="s">
        <v>49</v>
      </c>
      <c r="E17" s="12" t="s">
        <v>50</v>
      </c>
      <c r="F17" s="12" t="s">
        <v>51</v>
      </c>
      <c r="G17" s="12">
        <v>30</v>
      </c>
      <c r="H17" s="12">
        <v>30</v>
      </c>
      <c r="I17" s="12">
        <f t="shared" si="0"/>
        <v>60</v>
      </c>
      <c r="J17" s="12">
        <v>3</v>
      </c>
      <c r="K17" s="12">
        <v>3</v>
      </c>
      <c r="L17" s="12">
        <f t="shared" si="1"/>
        <v>6</v>
      </c>
      <c r="M17" s="12">
        <f t="shared" si="2"/>
        <v>66</v>
      </c>
      <c r="N17" s="13"/>
    </row>
    <row r="18" spans="1:14" ht="21.75" thickBot="1" x14ac:dyDescent="0.3">
      <c r="A18" s="8"/>
      <c r="B18" s="22"/>
      <c r="C18" s="23"/>
      <c r="D18" s="24"/>
      <c r="E18" s="12"/>
      <c r="F18" s="12"/>
      <c r="G18" s="12"/>
      <c r="H18" s="12"/>
      <c r="I18" s="12"/>
      <c r="J18" s="12"/>
      <c r="K18" s="12"/>
      <c r="L18" s="12"/>
      <c r="M18" s="12"/>
      <c r="N18" s="13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14">
    <mergeCell ref="G5:H5"/>
    <mergeCell ref="I5:I6"/>
    <mergeCell ref="J5:K5"/>
    <mergeCell ref="L5:L6"/>
    <mergeCell ref="A1:N1"/>
    <mergeCell ref="A4:A6"/>
    <mergeCell ref="B4:B6"/>
    <mergeCell ref="C4:C6"/>
    <mergeCell ref="D4:D6"/>
    <mergeCell ref="E4:E6"/>
    <mergeCell ref="F4:F6"/>
    <mergeCell ref="G4:L4"/>
    <mergeCell ref="M4:M6"/>
    <mergeCell ref="N4:N6"/>
  </mergeCells>
  <pageMargins left="0.25" right="0.39" top="0.43" bottom="0.74803149606299213" header="0.31496062992125984" footer="0.31496062992125984"/>
  <pageSetup paperSize="9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2023-01-18T02:52:30Z</cp:lastPrinted>
  <dcterms:created xsi:type="dcterms:W3CDTF">2022-12-15T06:26:56Z</dcterms:created>
  <dcterms:modified xsi:type="dcterms:W3CDTF">2023-01-19T06:48:46Z</dcterms:modified>
</cp:coreProperties>
</file>