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3250" windowHeight="12450" activeTab="2"/>
  </bookViews>
  <sheets>
    <sheet name="2023" sheetId="3" r:id="rId1"/>
    <sheet name="2024" sheetId="1" r:id="rId2"/>
    <sheet name="Sheet1" sheetId="2" r:id="rId3"/>
  </sheets>
  <definedNames>
    <definedName name="_xlnm.Print_Area" localSheetId="2">Sheet1!$A$1:$M$56</definedName>
  </definedNames>
  <calcPr calcId="124519"/>
</workbook>
</file>

<file path=xl/calcChain.xml><?xml version="1.0" encoding="utf-8"?>
<calcChain xmlns="http://schemas.openxmlformats.org/spreadsheetml/2006/main">
  <c r="E48" i="2"/>
  <c r="F48"/>
  <c r="G48"/>
  <c r="H48"/>
  <c r="I48"/>
  <c r="J48"/>
  <c r="J49" s="1"/>
  <c r="K48"/>
  <c r="D4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8"/>
  <c r="M47" i="1"/>
  <c r="AL8"/>
  <c r="AL9"/>
  <c r="AL10"/>
  <c r="AL11"/>
  <c r="AL12"/>
  <c r="AL13"/>
  <c r="AL14"/>
  <c r="AL15"/>
  <c r="AL16"/>
  <c r="AL17"/>
  <c r="AL18"/>
  <c r="AL19"/>
  <c r="AL20"/>
  <c r="AL21"/>
  <c r="AL22"/>
  <c r="AL23"/>
  <c r="AL24"/>
  <c r="AL25"/>
  <c r="AL26"/>
  <c r="AL27"/>
  <c r="AL28"/>
  <c r="AL29"/>
  <c r="AL30"/>
  <c r="AL31"/>
  <c r="AL32"/>
  <c r="AL33"/>
  <c r="AL34"/>
  <c r="AL35"/>
  <c r="AL36"/>
  <c r="AL37"/>
  <c r="AL38"/>
  <c r="AL39"/>
  <c r="AL40"/>
  <c r="AL41"/>
  <c r="AL42"/>
  <c r="AL43"/>
  <c r="AL44"/>
  <c r="AL45"/>
  <c r="AL46"/>
  <c r="AL7"/>
  <c r="F49" i="2" l="1"/>
  <c r="D49"/>
  <c r="H49"/>
  <c r="L48"/>
  <c r="H44" i="3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</calcChain>
</file>

<file path=xl/sharedStrings.xml><?xml version="1.0" encoding="utf-8"?>
<sst xmlns="http://schemas.openxmlformats.org/spreadsheetml/2006/main" count="187" uniqueCount="150">
  <si>
    <r>
      <rPr>
        <b/>
        <sz val="7.5"/>
        <rFont val="Calibri"/>
        <family val="1"/>
      </rPr>
      <t>NO</t>
    </r>
  </si>
  <si>
    <r>
      <rPr>
        <b/>
        <sz val="7.5"/>
        <rFont val="Calibri"/>
        <family val="1"/>
      </rPr>
      <t>UNIT ORGANISASI</t>
    </r>
  </si>
  <si>
    <r>
      <rPr>
        <b/>
        <sz val="7.5"/>
        <rFont val="Calibri"/>
        <family val="1"/>
      </rPr>
      <t>GOLONGAN PER-JENIS KELAMIN</t>
    </r>
  </si>
  <si>
    <r>
      <rPr>
        <b/>
        <sz val="7.5"/>
        <rFont val="Calibri"/>
        <family val="1"/>
      </rPr>
      <t>GRAND TOTAL</t>
    </r>
  </si>
  <si>
    <r>
      <rPr>
        <b/>
        <sz val="7.5"/>
        <rFont val="Calibri"/>
        <family val="1"/>
      </rPr>
      <t>I</t>
    </r>
  </si>
  <si>
    <r>
      <rPr>
        <b/>
        <sz val="7.5"/>
        <rFont val="Calibri"/>
        <family val="1"/>
      </rPr>
      <t>II</t>
    </r>
  </si>
  <si>
    <r>
      <rPr>
        <b/>
        <sz val="7.5"/>
        <rFont val="Calibri"/>
        <family val="1"/>
      </rPr>
      <t>III</t>
    </r>
  </si>
  <si>
    <r>
      <rPr>
        <b/>
        <sz val="7.5"/>
        <rFont val="Calibri"/>
        <family val="1"/>
      </rPr>
      <t>IV</t>
    </r>
  </si>
  <si>
    <r>
      <rPr>
        <b/>
        <sz val="7.5"/>
        <rFont val="Calibri"/>
        <family val="1"/>
      </rPr>
      <t>F</t>
    </r>
  </si>
  <si>
    <r>
      <rPr>
        <b/>
        <sz val="7.5"/>
        <rFont val="Calibri"/>
        <family val="1"/>
      </rPr>
      <t>M</t>
    </r>
  </si>
  <si>
    <r>
      <rPr>
        <sz val="7.5"/>
        <rFont val="Calibri"/>
        <family val="1"/>
      </rPr>
      <t>Badan Kepegawaian dan Pengembangan Sumber Daya Manusia</t>
    </r>
  </si>
  <si>
    <r>
      <rPr>
        <sz val="7.5"/>
        <rFont val="Calibri"/>
        <family val="1"/>
      </rPr>
      <t>Badan Kesatuan Bangsa dan Politik</t>
    </r>
  </si>
  <si>
    <r>
      <rPr>
        <sz val="7.5"/>
        <rFont val="Calibri"/>
        <family val="1"/>
      </rPr>
      <t>Badan Penanggulangan Bencana Daerah</t>
    </r>
  </si>
  <si>
    <r>
      <rPr>
        <sz val="7.5"/>
        <rFont val="Calibri"/>
        <family val="1"/>
      </rPr>
      <t>Badan Pendapatan Daerah</t>
    </r>
  </si>
  <si>
    <r>
      <rPr>
        <sz val="7.5"/>
        <rFont val="Calibri"/>
        <family val="1"/>
      </rPr>
      <t>Badan Pengelolaan Keuangan dan Aset Daerah</t>
    </r>
  </si>
  <si>
    <r>
      <rPr>
        <sz val="7.5"/>
        <rFont val="Calibri"/>
        <family val="1"/>
      </rPr>
      <t>Badan Perencanaan Pembangunan Daerah</t>
    </r>
  </si>
  <si>
    <r>
      <rPr>
        <sz val="7.5"/>
        <rFont val="Calibri"/>
        <family val="1"/>
      </rPr>
      <t>Badan Riset dan Inovasi Daerah</t>
    </r>
  </si>
  <si>
    <r>
      <rPr>
        <sz val="7.5"/>
        <rFont val="Calibri"/>
        <family val="1"/>
      </rPr>
      <t>Dinas Kepemudaan, Olahraga dan Pariwisata</t>
    </r>
  </si>
  <si>
    <r>
      <rPr>
        <sz val="7.5"/>
        <rFont val="Calibri"/>
        <family val="1"/>
      </rPr>
      <t>Dinas Kependudukan dan Pencatatan Sipil</t>
    </r>
  </si>
  <si>
    <r>
      <rPr>
        <sz val="7.5"/>
        <rFont val="Calibri"/>
        <family val="1"/>
      </rPr>
      <t>Dinas Kesehatan</t>
    </r>
  </si>
  <si>
    <r>
      <rPr>
        <sz val="7.5"/>
        <rFont val="Calibri"/>
        <family val="1"/>
      </rPr>
      <t>Dinas Ketahanan Pangan dan Pertanian</t>
    </r>
  </si>
  <si>
    <r>
      <rPr>
        <sz val="7.5"/>
        <rFont val="Calibri"/>
        <family val="1"/>
      </rPr>
      <t>Dinas Komunikasi, Informatika, Statistik dan Persandian</t>
    </r>
  </si>
  <si>
    <r>
      <rPr>
        <sz val="7.5"/>
        <rFont val="Calibri"/>
        <family val="1"/>
      </rPr>
      <t>Dinas Koperasi, Usaha Kecil Menengah dan Perindustrian</t>
    </r>
  </si>
  <si>
    <r>
      <rPr>
        <sz val="7.5"/>
        <rFont val="Calibri"/>
        <family val="1"/>
      </rPr>
      <t>Dinas Lingkungan Hidup</t>
    </r>
  </si>
  <si>
    <r>
      <rPr>
        <sz val="7.5"/>
        <rFont val="Calibri"/>
        <family val="1"/>
      </rPr>
      <t>Dinas Pekerjaan Umum</t>
    </r>
  </si>
  <si>
    <r>
      <rPr>
        <sz val="7.5"/>
        <rFont val="Calibri"/>
        <family val="1"/>
      </rPr>
      <t>Dinas Pemadam Kebakaran dan Penyelamatan</t>
    </r>
  </si>
  <si>
    <r>
      <rPr>
        <sz val="7.5"/>
        <rFont val="Calibri"/>
        <family val="1"/>
      </rPr>
      <t>Dinas Pemberdayaan Perempuan dan Perlindungan Anak</t>
    </r>
  </si>
  <si>
    <r>
      <rPr>
        <sz val="7.5"/>
        <rFont val="Calibri"/>
        <family val="1"/>
      </rPr>
      <t>Dinas Penanaman Modal dan Pelayanan Terpadu Satu Pintu</t>
    </r>
  </si>
  <si>
    <r>
      <rPr>
        <sz val="7.5"/>
        <rFont val="Calibri"/>
        <family val="1"/>
      </rPr>
      <t>Dinas Pendidikan dan Kebudayaan</t>
    </r>
  </si>
  <si>
    <r>
      <rPr>
        <sz val="7.5"/>
        <rFont val="Calibri"/>
        <family val="1"/>
      </rPr>
      <t>Dinas Pengendalian Penduduk dan Keluarga Berencana</t>
    </r>
  </si>
  <si>
    <r>
      <rPr>
        <sz val="7.5"/>
        <rFont val="Calibri"/>
        <family val="1"/>
      </rPr>
      <t>Dinas Perdagangan</t>
    </r>
  </si>
  <si>
    <r>
      <rPr>
        <sz val="7.5"/>
        <rFont val="Calibri"/>
        <family val="1"/>
      </rPr>
      <t>Dinas Perhubungan</t>
    </r>
  </si>
  <si>
    <r>
      <rPr>
        <sz val="7.5"/>
        <rFont val="Calibri"/>
        <family val="1"/>
      </rPr>
      <t>Dinas Perikanan</t>
    </r>
  </si>
  <si>
    <r>
      <rPr>
        <sz val="7.5"/>
        <rFont val="Calibri"/>
        <family val="1"/>
      </rPr>
      <t>Dinas Perpustakaan dan Kearsipan</t>
    </r>
  </si>
  <si>
    <r>
      <rPr>
        <sz val="7.5"/>
        <rFont val="Calibri"/>
        <family val="1"/>
      </rPr>
      <t>Dinas Pertanahan dan Penataan Ruang</t>
    </r>
  </si>
  <si>
    <r>
      <rPr>
        <sz val="7.5"/>
        <rFont val="Calibri"/>
        <family val="1"/>
      </rPr>
      <t>Dinas Perumahan Rakyat dan Kawasan Permukiman</t>
    </r>
  </si>
  <si>
    <r>
      <rPr>
        <sz val="7.5"/>
        <rFont val="Calibri"/>
        <family val="1"/>
      </rPr>
      <t>Dinas Sosial dan Pemberdayaan Masyarakat</t>
    </r>
  </si>
  <si>
    <r>
      <rPr>
        <sz val="7.5"/>
        <rFont val="Calibri"/>
        <family val="1"/>
      </rPr>
      <t>Dinas Tenaga Kerja</t>
    </r>
  </si>
  <si>
    <r>
      <rPr>
        <sz val="7.5"/>
        <rFont val="Calibri"/>
        <family val="1"/>
      </rPr>
      <t>Inspektorat Daerah</t>
    </r>
  </si>
  <si>
    <r>
      <rPr>
        <sz val="7.5"/>
        <rFont val="Calibri"/>
        <family val="1"/>
      </rPr>
      <t>Kecamatan Bukit Kapur</t>
    </r>
  </si>
  <si>
    <r>
      <rPr>
        <sz val="7.5"/>
        <rFont val="Calibri"/>
        <family val="1"/>
      </rPr>
      <t>Kecamatan Dumai Barat</t>
    </r>
  </si>
  <si>
    <r>
      <rPr>
        <sz val="7.5"/>
        <rFont val="Calibri"/>
        <family val="1"/>
      </rPr>
      <t>Kecamatan Dumai Kota</t>
    </r>
  </si>
  <si>
    <r>
      <rPr>
        <sz val="7.5"/>
        <rFont val="Calibri"/>
        <family val="1"/>
      </rPr>
      <t>Kecamatan Dumai Selatan</t>
    </r>
  </si>
  <si>
    <r>
      <rPr>
        <sz val="7.5"/>
        <rFont val="Calibri"/>
        <family val="1"/>
      </rPr>
      <t>Kecamatan Dumai Timur</t>
    </r>
  </si>
  <si>
    <r>
      <rPr>
        <sz val="7.5"/>
        <rFont val="Calibri"/>
        <family val="1"/>
      </rPr>
      <t>Kecamatan Medang Kampai</t>
    </r>
  </si>
  <si>
    <r>
      <rPr>
        <sz val="7.5"/>
        <rFont val="Calibri"/>
        <family val="1"/>
      </rPr>
      <t>Kecamatan Sungai Sembilan</t>
    </r>
  </si>
  <si>
    <r>
      <rPr>
        <sz val="7.5"/>
        <rFont val="Calibri"/>
        <family val="1"/>
      </rPr>
      <t>Rumah Sakit Umum Daerah</t>
    </r>
  </si>
  <si>
    <r>
      <rPr>
        <sz val="7.5"/>
        <rFont val="Calibri"/>
        <family val="1"/>
      </rPr>
      <t>Satuan Polisi Pamong Praja</t>
    </r>
  </si>
  <si>
    <r>
      <rPr>
        <sz val="7.5"/>
        <rFont val="Calibri"/>
        <family val="1"/>
      </rPr>
      <t>Sekretariat Daerah</t>
    </r>
  </si>
  <si>
    <r>
      <rPr>
        <sz val="7.5"/>
        <rFont val="Calibri"/>
        <family val="1"/>
      </rPr>
      <t>Sekretariat DPRD</t>
    </r>
  </si>
  <si>
    <t>Sumber : BKPSDM Kota Dumai</t>
  </si>
  <si>
    <t>Dinas/Instansi Pemerintahan
Institution/Office</t>
  </si>
  <si>
    <t>Golongan/Rank</t>
  </si>
  <si>
    <t>Jumlah 
Total</t>
  </si>
  <si>
    <t>IV</t>
  </si>
  <si>
    <t xml:space="preserve">III </t>
  </si>
  <si>
    <t>II</t>
  </si>
  <si>
    <t>I</t>
  </si>
  <si>
    <t>Sekretariat Daerah</t>
  </si>
  <si>
    <t>Sekretariat DPRD</t>
  </si>
  <si>
    <t>Inspektorat Daerah</t>
  </si>
  <si>
    <t>Badan Kepegawaian Dan Pengembangan Sumber Daya Manusia</t>
  </si>
  <si>
    <t>Badan Kesatuan Bangsa Dan Politik Intensitas Besar</t>
  </si>
  <si>
    <t>Badan Penanggulangan Bencana Daerah</t>
  </si>
  <si>
    <t>Badan Pendapatan Daerah</t>
  </si>
  <si>
    <t>Badan Pengelolaan Keuangan Dan Aset Daerah</t>
  </si>
  <si>
    <t>Badan Perencanaan Pembangunan, Penelitian Dan Pemgembangan</t>
  </si>
  <si>
    <t>Dinas Kepemudaan, Olah Raga Dan Pariwisata</t>
  </si>
  <si>
    <t>Dinas Kependudukan Dan Pencatatan Sipil</t>
  </si>
  <si>
    <t>Dinas Kesehatan (Termasuk Puskesmas)</t>
  </si>
  <si>
    <t>Dinas Ketahanan Pangan Dan Pertanian</t>
  </si>
  <si>
    <t>Dinas Komunikasi, Informatika, Statistik Dan Persandian</t>
  </si>
  <si>
    <t>Dinas Koperasi, Usaha Kecil Menengah Dan Perindustrian</t>
  </si>
  <si>
    <t>Dinas Lingkungan Hidup</t>
  </si>
  <si>
    <t>Dinas Pekerjaan Umum Dan Penataan Ruang</t>
  </si>
  <si>
    <t>Dinas Pemberdayaan Perempuan Dan Perlindungan Anak</t>
  </si>
  <si>
    <t>Dinas Penanaman Modal Dan Pelayanan Terpadu Satu Pintu</t>
  </si>
  <si>
    <t>Dinas Pendidikan Dan Kebudayaan (Termasuk Sd Dan Smp)</t>
  </si>
  <si>
    <t>Dinas Pengendalian Penduduk Dan Keluarga Berencana</t>
  </si>
  <si>
    <t>Dinas Perdagangan</t>
  </si>
  <si>
    <t>Dinas Perhubungan</t>
  </si>
  <si>
    <t>Dinas Perikanan</t>
  </si>
  <si>
    <t>Dinas Perpustakaan Dan Kearsipan</t>
  </si>
  <si>
    <t>Dinas Perumahan Rakyat Dan Kawasan Pemukiman</t>
  </si>
  <si>
    <t>Dinas Sosial Dan Pemberdayaan Masyarakat</t>
  </si>
  <si>
    <t>Dinas Tenaga Kerja</t>
  </si>
  <si>
    <t>RSUD Kota Dumai</t>
  </si>
  <si>
    <t>Satuan Polisi Pamong Praja</t>
  </si>
  <si>
    <t>Kecamatan Bukit Kapur (Termasuk Kelurahan)</t>
  </si>
  <si>
    <t>Kecamatan Dumai Barat (Termasuk Kelurahan)</t>
  </si>
  <si>
    <t>Kecamatan Dumai Kota (Termasuk Kelurahan)</t>
  </si>
  <si>
    <t>Kecamatan Dumai Selatan (Termasuk Kelurahan)</t>
  </si>
  <si>
    <t>Kecamatan Dumai Timur (Termasuk Kelurahan)</t>
  </si>
  <si>
    <t>Kecamatan Medang Kampai (Termasuk Kelurahan)</t>
  </si>
  <si>
    <t>Kecamatan Sungai Sembilan (Termasuk (Kelurahan)</t>
  </si>
  <si>
    <t>Total</t>
  </si>
  <si>
    <t>Sumber : Badan Kepegawaian Pengembangan Sumber Daya Manusia Kota Dumai</t>
  </si>
  <si>
    <t>JUMLAH PEGAWAI NEGERI SIPIL MENURUT DINAS/INSTANSI PEMERINTAH
 DAN GOLONGAN DI KOTA DUMAI, 2023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</si>
  <si>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</si>
  <si>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</si>
  <si>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</si>
  <si>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</si>
  <si>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</si>
  <si>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</si>
  <si>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</si>
  <si>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</si>
  <si>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</si>
  <si>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</si>
  <si>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</si>
  <si>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r>
      <rPr>
        <b/>
        <sz val="7.5"/>
        <color theme="0"/>
        <rFont val="Calibri"/>
        <family val="1"/>
      </rPr>
      <t>Grand Total</t>
    </r>
  </si>
  <si>
    <t>REKAPITULASI PNS BERDASARKAN GOLONGAN DAN JENIS KELAMIN PER- 31 DESEMBER 2024</t>
  </si>
  <si>
    <t>NO</t>
  </si>
  <si>
    <t>UNIT ORGANISASI</t>
  </si>
  <si>
    <t>GOLONGAN PERJENIS KELAMIN</t>
  </si>
  <si>
    <t>LAKI-LAKI</t>
  </si>
  <si>
    <t>PEREMPUAN</t>
  </si>
  <si>
    <t>III</t>
  </si>
  <si>
    <t>Badan Kepegawaian dan Pengembangan Sumber Daya Manusia</t>
  </si>
  <si>
    <t>Badan Kesatuan Bangsa dan Politik</t>
  </si>
  <si>
    <t>Badan Pengelolaan Keuangan dan Aset Daerah</t>
  </si>
  <si>
    <t>Badan Perencanaan Pembangunan Daerah</t>
  </si>
  <si>
    <t>Badan Riset dan Inovasi Daerah</t>
  </si>
  <si>
    <t>Dinas Kepemudaan, Olahraga dan Pariwisata</t>
  </si>
  <si>
    <t>Dinas Kependudukan dan Pencatatan Sipil</t>
  </si>
  <si>
    <t>Dinas Kesehatan</t>
  </si>
  <si>
    <t>Dinas Ketahanan Pangan dan Pertanian</t>
  </si>
  <si>
    <t>Dinas Komunikasi, Informatika, Statistik dan Persandian</t>
  </si>
  <si>
    <t>Dinas Koperasi, Usaha Kecil Menengah dan Perindustrian</t>
  </si>
  <si>
    <t>Dinas Pekerjaan Umum</t>
  </si>
  <si>
    <t>Dinas Pemadam Kebakaran dan Penyelamatan</t>
  </si>
  <si>
    <t>Dinas Pemberdayaan Perempuan dan Perlindungan Anak</t>
  </si>
  <si>
    <t>Dinas Penanaman Modal dan Pelayanan Terpadu Satu Pintu</t>
  </si>
  <si>
    <t>Dinas Pendidikan dan Kebudayaan</t>
  </si>
  <si>
    <t>Dinas Pengendalian Penduduk dan Keluarga Berencana</t>
  </si>
  <si>
    <t>Dinas Perpustakaan dan Kearsipan</t>
  </si>
  <si>
    <t>Dinas Pertanahan dan Penataan Ruang</t>
  </si>
  <si>
    <t>Dinas Perumahan Rakyat dan Kawasan Permukiman</t>
  </si>
  <si>
    <t>Dinas Sosial dan Pemberdayaan Masyarakat</t>
  </si>
  <si>
    <t>Kecamatan Bukit Kapur</t>
  </si>
  <si>
    <t>Kecamatan Dumai Barat</t>
  </si>
  <si>
    <t>Kecamatan Dumai Kota</t>
  </si>
  <si>
    <t>Kecamatan Dumai Selatan</t>
  </si>
  <si>
    <t>Kecamatan Dumai Timur</t>
  </si>
  <si>
    <t>Kecamatan Medang Kampai</t>
  </si>
  <si>
    <t>Kecamatan Sungai Sembilan</t>
  </si>
  <si>
    <t>Rumah Sakit Umum Daerah</t>
  </si>
  <si>
    <t>TOTAL PNS UNOR</t>
  </si>
  <si>
    <t>TOTAL PNS PERGOLONGAN</t>
  </si>
  <si>
    <t>REKAPITULASI PNS BERDASARKAN GOLONGAN DAN JENIS KELAMIN</t>
  </si>
  <si>
    <t>Sumber: Badan Kepegawaian dan Pengembangan Sumber Daya Manusia Kota Dumai Tahun 2025</t>
  </si>
</sst>
</file>

<file path=xl/styles.xml><?xml version="1.0" encoding="utf-8"?>
<styleSheet xmlns="http://schemas.openxmlformats.org/spreadsheetml/2006/main">
  <numFmts count="2">
    <numFmt numFmtId="164" formatCode="#,##0;\(#,##0\)"/>
    <numFmt numFmtId="165" formatCode="#;#;&quot;-&quot;;@"/>
  </numFmts>
  <fonts count="25">
    <font>
      <sz val="10"/>
      <color rgb="FF000000"/>
      <name val="Times New Roman"/>
      <charset val="204"/>
    </font>
    <font>
      <sz val="7.5"/>
      <name val="Arial Black"/>
      <family val="2"/>
    </font>
    <font>
      <b/>
      <sz val="7.5"/>
      <name val="Calibri"/>
      <family val="2"/>
    </font>
    <font>
      <sz val="7.5"/>
      <color rgb="FF000000"/>
      <name val="Calibri"/>
      <family val="2"/>
    </font>
    <font>
      <sz val="7.5"/>
      <name val="Calibri"/>
      <family val="2"/>
    </font>
    <font>
      <b/>
      <sz val="7.5"/>
      <name val="Calibri"/>
      <family val="1"/>
    </font>
    <font>
      <sz val="7.5"/>
      <name val="Calibri"/>
      <family val="1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3F3F3F"/>
      <name val="Calibri"/>
      <family val="2"/>
      <scheme val="minor"/>
    </font>
    <font>
      <b/>
      <sz val="9"/>
      <color rgb="FF3F3F3F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rgb="FF3F3F3F"/>
      <name val="Calibri"/>
      <family val="2"/>
      <scheme val="minor"/>
    </font>
    <font>
      <sz val="9"/>
      <color theme="0"/>
      <name val="Calibri"/>
      <family val="2"/>
      <scheme val="minor"/>
    </font>
    <font>
      <sz val="5"/>
      <color rgb="FF000000"/>
      <name val="Calibri"/>
      <family val="2"/>
    </font>
    <font>
      <sz val="5"/>
      <color rgb="FF000000"/>
      <name val="Times New Roman"/>
      <family val="1"/>
    </font>
    <font>
      <b/>
      <sz val="7.5"/>
      <color theme="0"/>
      <name val="Calibri"/>
      <family val="2"/>
    </font>
    <font>
      <b/>
      <sz val="7.5"/>
      <color theme="0"/>
      <name val="Calibri"/>
      <family val="1"/>
    </font>
    <font>
      <sz val="10"/>
      <color theme="0"/>
      <name val="Times New Roman"/>
      <family val="1"/>
    </font>
    <font>
      <sz val="10"/>
      <color rgb="FF000000"/>
      <name val="Times New Roman"/>
      <family val="1"/>
    </font>
    <font>
      <sz val="9"/>
      <color theme="1"/>
      <name val="Calibri"/>
      <family val="2"/>
      <charset val="1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/>
      <top style="thin">
        <color rgb="FF3F3F3F"/>
      </top>
      <bottom/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3F3F3F"/>
      </left>
      <right/>
      <top style="thin">
        <color indexed="64"/>
      </top>
      <bottom style="thin">
        <color rgb="FF3F3F3F"/>
      </bottom>
      <diagonal/>
    </border>
    <border>
      <left/>
      <right/>
      <top style="thin">
        <color indexed="64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7" fillId="0" borderId="0"/>
    <xf numFmtId="0" fontId="8" fillId="3" borderId="6" applyNumberFormat="0" applyAlignment="0" applyProtection="0"/>
  </cellStyleXfs>
  <cellXfs count="80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10" fillId="0" borderId="0" xfId="1" applyFont="1"/>
    <xf numFmtId="0" fontId="10" fillId="0" borderId="0" xfId="1" applyFont="1" applyFill="1"/>
    <xf numFmtId="0" fontId="13" fillId="0" borderId="0" xfId="1" applyFont="1"/>
    <xf numFmtId="0" fontId="1" fillId="0" borderId="0" xfId="0" applyFont="1" applyFill="1" applyBorder="1" applyAlignment="1">
      <alignment horizontal="center" vertical="center" wrapText="1"/>
    </xf>
    <xf numFmtId="0" fontId="13" fillId="0" borderId="13" xfId="1" applyFont="1" applyBorder="1" applyAlignment="1">
      <alignment horizontal="center"/>
    </xf>
    <xf numFmtId="165" fontId="11" fillId="4" borderId="10" xfId="2" applyNumberFormat="1" applyFont="1" applyFill="1" applyBorder="1" applyAlignment="1">
      <alignment horizontal="center" vertical="center"/>
    </xf>
    <xf numFmtId="165" fontId="11" fillId="0" borderId="10" xfId="2" applyNumberFormat="1" applyFont="1" applyFill="1" applyBorder="1" applyAlignment="1">
      <alignment horizontal="center" vertical="center"/>
    </xf>
    <xf numFmtId="165" fontId="11" fillId="4" borderId="12" xfId="2" applyNumberFormat="1" applyFont="1" applyFill="1" applyBorder="1" applyAlignment="1">
      <alignment horizontal="center" vertical="center"/>
    </xf>
    <xf numFmtId="0" fontId="13" fillId="0" borderId="14" xfId="1" applyFont="1" applyBorder="1" applyAlignment="1">
      <alignment horizontal="center"/>
    </xf>
    <xf numFmtId="0" fontId="14" fillId="0" borderId="0" xfId="1" applyFont="1"/>
    <xf numFmtId="0" fontId="15" fillId="5" borderId="10" xfId="2" applyFont="1" applyFill="1" applyBorder="1" applyAlignment="1">
      <alignment horizontal="center" vertical="center" wrapText="1"/>
    </xf>
    <xf numFmtId="164" fontId="16" fillId="4" borderId="10" xfId="2" applyNumberFormat="1" applyFont="1" applyFill="1" applyBorder="1" applyAlignment="1">
      <alignment horizontal="center" vertical="center"/>
    </xf>
    <xf numFmtId="164" fontId="16" fillId="4" borderId="11" xfId="2" applyNumberFormat="1" applyFont="1" applyFill="1" applyBorder="1" applyAlignment="1">
      <alignment horizontal="center" vertical="center"/>
    </xf>
    <xf numFmtId="0" fontId="11" fillId="6" borderId="7" xfId="2" applyFont="1" applyFill="1" applyBorder="1" applyAlignment="1">
      <alignment horizontal="center" vertical="center"/>
    </xf>
    <xf numFmtId="0" fontId="13" fillId="6" borderId="13" xfId="1" applyFont="1" applyFill="1" applyBorder="1"/>
    <xf numFmtId="0" fontId="11" fillId="6" borderId="9" xfId="2" applyFont="1" applyFill="1" applyBorder="1" applyAlignment="1">
      <alignment horizontal="center" vertical="center"/>
    </xf>
    <xf numFmtId="0" fontId="13" fillId="6" borderId="14" xfId="1" applyFont="1" applyFill="1" applyBorder="1"/>
    <xf numFmtId="165" fontId="11" fillId="6" borderId="11" xfId="2" applyNumberFormat="1" applyFont="1" applyFill="1" applyBorder="1" applyAlignment="1">
      <alignment horizontal="center" vertical="center"/>
    </xf>
    <xf numFmtId="0" fontId="17" fillId="5" borderId="16" xfId="1" applyFont="1" applyFill="1" applyBorder="1" applyAlignment="1">
      <alignment horizontal="center" vertical="center"/>
    </xf>
    <xf numFmtId="0" fontId="17" fillId="5" borderId="16" xfId="1" applyFont="1" applyFill="1" applyBorder="1" applyAlignment="1">
      <alignment horizontal="center"/>
    </xf>
    <xf numFmtId="165" fontId="17" fillId="5" borderId="11" xfId="2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center" vertical="top"/>
    </xf>
    <xf numFmtId="0" fontId="0" fillId="0" borderId="8" xfId="0" applyFill="1" applyBorder="1" applyAlignment="1">
      <alignment horizontal="left" vertical="top"/>
    </xf>
    <xf numFmtId="0" fontId="0" fillId="0" borderId="8" xfId="0" applyFill="1" applyBorder="1" applyAlignment="1">
      <alignment horizontal="center" vertical="top"/>
    </xf>
    <xf numFmtId="0" fontId="0" fillId="10" borderId="0" xfId="0" applyFill="1" applyBorder="1" applyAlignment="1">
      <alignment horizontal="left" vertical="top"/>
    </xf>
    <xf numFmtId="0" fontId="0" fillId="10" borderId="0" xfId="0" applyFill="1" applyBorder="1" applyAlignment="1">
      <alignment horizontal="center" vertical="top"/>
    </xf>
    <xf numFmtId="0" fontId="22" fillId="8" borderId="8" xfId="0" applyFont="1" applyFill="1" applyBorder="1" applyAlignment="1">
      <alignment horizontal="center" vertical="center"/>
    </xf>
    <xf numFmtId="0" fontId="0" fillId="9" borderId="8" xfId="0" quotePrefix="1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23" fillId="10" borderId="0" xfId="0" applyFont="1" applyFill="1" applyBorder="1" applyAlignment="1">
      <alignment horizontal="left" vertical="top"/>
    </xf>
    <xf numFmtId="0" fontId="17" fillId="5" borderId="15" xfId="1" applyFont="1" applyFill="1" applyBorder="1" applyAlignment="1">
      <alignment horizontal="center"/>
    </xf>
    <xf numFmtId="0" fontId="17" fillId="5" borderId="16" xfId="1" applyFont="1" applyFill="1" applyBorder="1" applyAlignment="1">
      <alignment horizontal="center"/>
    </xf>
    <xf numFmtId="0" fontId="12" fillId="4" borderId="17" xfId="2" applyFont="1" applyFill="1" applyBorder="1" applyAlignment="1">
      <alignment horizontal="center" vertical="center" wrapText="1"/>
    </xf>
    <xf numFmtId="0" fontId="12" fillId="4" borderId="13" xfId="2" applyFont="1" applyFill="1" applyBorder="1" applyAlignment="1">
      <alignment horizontal="center" vertical="center" wrapText="1"/>
    </xf>
    <xf numFmtId="0" fontId="12" fillId="4" borderId="18" xfId="2" applyFont="1" applyFill="1" applyBorder="1" applyAlignment="1">
      <alignment horizontal="center" vertical="center" wrapText="1"/>
    </xf>
    <xf numFmtId="0" fontId="15" fillId="5" borderId="7" xfId="2" applyFont="1" applyFill="1" applyBorder="1" applyAlignment="1">
      <alignment horizontal="center" vertical="center" wrapText="1"/>
    </xf>
    <xf numFmtId="0" fontId="15" fillId="5" borderId="10" xfId="2" applyFont="1" applyFill="1" applyBorder="1" applyAlignment="1">
      <alignment wrapText="1"/>
    </xf>
    <xf numFmtId="0" fontId="15" fillId="5" borderId="7" xfId="2" applyFont="1" applyFill="1" applyBorder="1" applyAlignment="1">
      <alignment wrapText="1"/>
    </xf>
    <xf numFmtId="0" fontId="15" fillId="5" borderId="10" xfId="2" applyFont="1" applyFill="1" applyBorder="1" applyAlignment="1">
      <alignment horizontal="center" vertical="center" wrapText="1"/>
    </xf>
    <xf numFmtId="0" fontId="15" fillId="5" borderId="11" xfId="2" applyFont="1" applyFill="1" applyBorder="1" applyAlignment="1">
      <alignment horizontal="center" vertical="center" wrapText="1"/>
    </xf>
    <xf numFmtId="0" fontId="15" fillId="5" borderId="11" xfId="2" applyFont="1" applyFill="1" applyBorder="1" applyAlignment="1">
      <alignment wrapText="1"/>
    </xf>
    <xf numFmtId="164" fontId="16" fillId="4" borderId="7" xfId="2" applyNumberFormat="1" applyFont="1" applyFill="1" applyBorder="1" applyAlignment="1">
      <alignment horizontal="center" vertical="center"/>
    </xf>
    <xf numFmtId="0" fontId="16" fillId="4" borderId="12" xfId="2" applyFont="1" applyFill="1" applyBorder="1"/>
    <xf numFmtId="1" fontId="3" fillId="0" borderId="20" xfId="0" applyNumberFormat="1" applyFont="1" applyFill="1" applyBorder="1" applyAlignment="1">
      <alignment horizontal="center" vertical="top" shrinkToFit="1"/>
    </xf>
    <xf numFmtId="0" fontId="22" fillId="5" borderId="21" xfId="0" applyFont="1" applyFill="1" applyBorder="1" applyAlignment="1">
      <alignment horizontal="center" wrapText="1"/>
    </xf>
    <xf numFmtId="1" fontId="20" fillId="5" borderId="21" xfId="0" applyNumberFormat="1" applyFont="1" applyFill="1" applyBorder="1" applyAlignment="1">
      <alignment horizontal="center" vertical="top" shrinkToFit="1"/>
    </xf>
    <xf numFmtId="0" fontId="4" fillId="0" borderId="20" xfId="0" applyFont="1" applyFill="1" applyBorder="1" applyAlignment="1">
      <alignment horizontal="left" vertical="top" wrapText="1"/>
    </xf>
    <xf numFmtId="0" fontId="0" fillId="0" borderId="20" xfId="0" applyFill="1" applyBorder="1" applyAlignment="1">
      <alignment horizontal="center" wrapText="1"/>
    </xf>
    <xf numFmtId="0" fontId="20" fillId="5" borderId="3" xfId="0" applyFont="1" applyFill="1" applyBorder="1" applyAlignment="1">
      <alignment horizontal="center" vertical="top" wrapText="1"/>
    </xf>
    <xf numFmtId="0" fontId="20" fillId="5" borderId="4" xfId="0" applyFont="1" applyFill="1" applyBorder="1" applyAlignment="1">
      <alignment horizontal="center" vertical="top" wrapText="1"/>
    </xf>
    <xf numFmtId="0" fontId="20" fillId="5" borderId="5" xfId="0" applyFont="1" applyFill="1" applyBorder="1" applyAlignment="1">
      <alignment horizontal="center" vertical="top" wrapText="1"/>
    </xf>
    <xf numFmtId="1" fontId="18" fillId="2" borderId="20" xfId="0" quotePrefix="1" applyNumberFormat="1" applyFont="1" applyFill="1" applyBorder="1" applyAlignment="1">
      <alignment horizontal="center" vertical="center" shrinkToFit="1"/>
    </xf>
    <xf numFmtId="1" fontId="18" fillId="2" borderId="20" xfId="0" applyNumberFormat="1" applyFont="1" applyFill="1" applyBorder="1" applyAlignment="1">
      <alignment horizontal="center" vertical="center" shrinkToFit="1"/>
    </xf>
    <xf numFmtId="1" fontId="18" fillId="2" borderId="20" xfId="0" quotePrefix="1" applyNumberFormat="1" applyFont="1" applyFill="1" applyBorder="1" applyAlignment="1">
      <alignment horizontal="center" vertical="top" shrinkToFit="1"/>
    </xf>
    <xf numFmtId="1" fontId="18" fillId="2" borderId="20" xfId="0" applyNumberFormat="1" applyFont="1" applyFill="1" applyBorder="1" applyAlignment="1">
      <alignment horizontal="center" vertical="top" shrinkToFi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top"/>
    </xf>
    <xf numFmtId="0" fontId="0" fillId="9" borderId="8" xfId="0" applyFill="1" applyBorder="1" applyAlignment="1">
      <alignment horizontal="center" vertical="center"/>
    </xf>
    <xf numFmtId="0" fontId="23" fillId="10" borderId="0" xfId="0" applyFont="1" applyFill="1" applyBorder="1" applyAlignment="1">
      <alignment horizontal="center" vertical="top"/>
    </xf>
    <xf numFmtId="0" fontId="0" fillId="10" borderId="0" xfId="0" applyFill="1" applyBorder="1" applyAlignment="1">
      <alignment horizontal="center" vertical="top"/>
    </xf>
    <xf numFmtId="0" fontId="22" fillId="8" borderId="8" xfId="0" applyFont="1" applyFill="1" applyBorder="1" applyAlignment="1">
      <alignment horizontal="center" vertical="center"/>
    </xf>
    <xf numFmtId="0" fontId="23" fillId="9" borderId="8" xfId="0" applyFont="1" applyFill="1" applyBorder="1" applyAlignment="1">
      <alignment horizontal="center" vertical="center"/>
    </xf>
    <xf numFmtId="0" fontId="22" fillId="8" borderId="8" xfId="0" applyFont="1" applyFill="1" applyBorder="1" applyAlignment="1">
      <alignment horizontal="center" vertical="center" wrapText="1"/>
    </xf>
    <xf numFmtId="0" fontId="24" fillId="0" borderId="8" xfId="0" applyFont="1" applyBorder="1"/>
    <xf numFmtId="0" fontId="24" fillId="0" borderId="8" xfId="0" applyFont="1" applyFill="1" applyBorder="1"/>
  </cellXfs>
  <cellStyles count="3">
    <cellStyle name="Normal" xfId="0" builtinId="0"/>
    <cellStyle name="Normal 2" xfId="1"/>
    <cellStyle name="Output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K47"/>
  <sheetViews>
    <sheetView showGridLines="0" workbookViewId="0">
      <selection activeCell="D7" sqref="D7"/>
    </sheetView>
  </sheetViews>
  <sheetFormatPr defaultRowHeight="12"/>
  <cols>
    <col min="1" max="1" width="8.83203125" style="5"/>
    <col min="2" max="2" width="6.5" style="5" customWidth="1"/>
    <col min="3" max="3" width="72.1640625" style="5" bestFit="1" customWidth="1"/>
    <col min="4" max="257" width="9.33203125" style="5"/>
    <col min="258" max="258" width="6.5" style="5" customWidth="1"/>
    <col min="259" max="259" width="72.1640625" style="5" bestFit="1" customWidth="1"/>
    <col min="260" max="513" width="9.33203125" style="5"/>
    <col min="514" max="514" width="6.5" style="5" customWidth="1"/>
    <col min="515" max="515" width="72.1640625" style="5" bestFit="1" customWidth="1"/>
    <col min="516" max="769" width="9.33203125" style="5"/>
    <col min="770" max="770" width="6.5" style="5" customWidth="1"/>
    <col min="771" max="771" width="72.1640625" style="5" bestFit="1" customWidth="1"/>
    <col min="772" max="1025" width="9.33203125" style="5"/>
    <col min="1026" max="1026" width="6.5" style="5" customWidth="1"/>
    <col min="1027" max="1027" width="72.1640625" style="5" bestFit="1" customWidth="1"/>
    <col min="1028" max="1281" width="9.33203125" style="5"/>
    <col min="1282" max="1282" width="6.5" style="5" customWidth="1"/>
    <col min="1283" max="1283" width="72.1640625" style="5" bestFit="1" customWidth="1"/>
    <col min="1284" max="1537" width="9.33203125" style="5"/>
    <col min="1538" max="1538" width="6.5" style="5" customWidth="1"/>
    <col min="1539" max="1539" width="72.1640625" style="5" bestFit="1" customWidth="1"/>
    <col min="1540" max="1793" width="9.33203125" style="5"/>
    <col min="1794" max="1794" width="6.5" style="5" customWidth="1"/>
    <col min="1795" max="1795" width="72.1640625" style="5" bestFit="1" customWidth="1"/>
    <col min="1796" max="2049" width="9.33203125" style="5"/>
    <col min="2050" max="2050" width="6.5" style="5" customWidth="1"/>
    <col min="2051" max="2051" width="72.1640625" style="5" bestFit="1" customWidth="1"/>
    <col min="2052" max="2305" width="9.33203125" style="5"/>
    <col min="2306" max="2306" width="6.5" style="5" customWidth="1"/>
    <col min="2307" max="2307" width="72.1640625" style="5" bestFit="1" customWidth="1"/>
    <col min="2308" max="2561" width="9.33203125" style="5"/>
    <col min="2562" max="2562" width="6.5" style="5" customWidth="1"/>
    <col min="2563" max="2563" width="72.1640625" style="5" bestFit="1" customWidth="1"/>
    <col min="2564" max="2817" width="9.33203125" style="5"/>
    <col min="2818" max="2818" width="6.5" style="5" customWidth="1"/>
    <col min="2819" max="2819" width="72.1640625" style="5" bestFit="1" customWidth="1"/>
    <col min="2820" max="3073" width="9.33203125" style="5"/>
    <col min="3074" max="3074" width="6.5" style="5" customWidth="1"/>
    <col min="3075" max="3075" width="72.1640625" style="5" bestFit="1" customWidth="1"/>
    <col min="3076" max="3329" width="9.33203125" style="5"/>
    <col min="3330" max="3330" width="6.5" style="5" customWidth="1"/>
    <col min="3331" max="3331" width="72.1640625" style="5" bestFit="1" customWidth="1"/>
    <col min="3332" max="3585" width="9.33203125" style="5"/>
    <col min="3586" max="3586" width="6.5" style="5" customWidth="1"/>
    <col min="3587" max="3587" width="72.1640625" style="5" bestFit="1" customWidth="1"/>
    <col min="3588" max="3841" width="9.33203125" style="5"/>
    <col min="3842" max="3842" width="6.5" style="5" customWidth="1"/>
    <col min="3843" max="3843" width="72.1640625" style="5" bestFit="1" customWidth="1"/>
    <col min="3844" max="4097" width="9.33203125" style="5"/>
    <col min="4098" max="4098" width="6.5" style="5" customWidth="1"/>
    <col min="4099" max="4099" width="72.1640625" style="5" bestFit="1" customWidth="1"/>
    <col min="4100" max="4353" width="9.33203125" style="5"/>
    <col min="4354" max="4354" width="6.5" style="5" customWidth="1"/>
    <col min="4355" max="4355" width="72.1640625" style="5" bestFit="1" customWidth="1"/>
    <col min="4356" max="4609" width="9.33203125" style="5"/>
    <col min="4610" max="4610" width="6.5" style="5" customWidth="1"/>
    <col min="4611" max="4611" width="72.1640625" style="5" bestFit="1" customWidth="1"/>
    <col min="4612" max="4865" width="9.33203125" style="5"/>
    <col min="4866" max="4866" width="6.5" style="5" customWidth="1"/>
    <col min="4867" max="4867" width="72.1640625" style="5" bestFit="1" customWidth="1"/>
    <col min="4868" max="5121" width="9.33203125" style="5"/>
    <col min="5122" max="5122" width="6.5" style="5" customWidth="1"/>
    <col min="5123" max="5123" width="72.1640625" style="5" bestFit="1" customWidth="1"/>
    <col min="5124" max="5377" width="9.33203125" style="5"/>
    <col min="5378" max="5378" width="6.5" style="5" customWidth="1"/>
    <col min="5379" max="5379" width="72.1640625" style="5" bestFit="1" customWidth="1"/>
    <col min="5380" max="5633" width="9.33203125" style="5"/>
    <col min="5634" max="5634" width="6.5" style="5" customWidth="1"/>
    <col min="5635" max="5635" width="72.1640625" style="5" bestFit="1" customWidth="1"/>
    <col min="5636" max="5889" width="9.33203125" style="5"/>
    <col min="5890" max="5890" width="6.5" style="5" customWidth="1"/>
    <col min="5891" max="5891" width="72.1640625" style="5" bestFit="1" customWidth="1"/>
    <col min="5892" max="6145" width="9.33203125" style="5"/>
    <col min="6146" max="6146" width="6.5" style="5" customWidth="1"/>
    <col min="6147" max="6147" width="72.1640625" style="5" bestFit="1" customWidth="1"/>
    <col min="6148" max="6401" width="9.33203125" style="5"/>
    <col min="6402" max="6402" width="6.5" style="5" customWidth="1"/>
    <col min="6403" max="6403" width="72.1640625" style="5" bestFit="1" customWidth="1"/>
    <col min="6404" max="6657" width="9.33203125" style="5"/>
    <col min="6658" max="6658" width="6.5" style="5" customWidth="1"/>
    <col min="6659" max="6659" width="72.1640625" style="5" bestFit="1" customWidth="1"/>
    <col min="6660" max="6913" width="9.33203125" style="5"/>
    <col min="6914" max="6914" width="6.5" style="5" customWidth="1"/>
    <col min="6915" max="6915" width="72.1640625" style="5" bestFit="1" customWidth="1"/>
    <col min="6916" max="7169" width="9.33203125" style="5"/>
    <col min="7170" max="7170" width="6.5" style="5" customWidth="1"/>
    <col min="7171" max="7171" width="72.1640625" style="5" bestFit="1" customWidth="1"/>
    <col min="7172" max="7425" width="9.33203125" style="5"/>
    <col min="7426" max="7426" width="6.5" style="5" customWidth="1"/>
    <col min="7427" max="7427" width="72.1640625" style="5" bestFit="1" customWidth="1"/>
    <col min="7428" max="7681" width="9.33203125" style="5"/>
    <col min="7682" max="7682" width="6.5" style="5" customWidth="1"/>
    <col min="7683" max="7683" width="72.1640625" style="5" bestFit="1" customWidth="1"/>
    <col min="7684" max="7937" width="9.33203125" style="5"/>
    <col min="7938" max="7938" width="6.5" style="5" customWidth="1"/>
    <col min="7939" max="7939" width="72.1640625" style="5" bestFit="1" customWidth="1"/>
    <col min="7940" max="8193" width="9.33203125" style="5"/>
    <col min="8194" max="8194" width="6.5" style="5" customWidth="1"/>
    <col min="8195" max="8195" width="72.1640625" style="5" bestFit="1" customWidth="1"/>
    <col min="8196" max="8449" width="9.33203125" style="5"/>
    <col min="8450" max="8450" width="6.5" style="5" customWidth="1"/>
    <col min="8451" max="8451" width="72.1640625" style="5" bestFit="1" customWidth="1"/>
    <col min="8452" max="8705" width="9.33203125" style="5"/>
    <col min="8706" max="8706" width="6.5" style="5" customWidth="1"/>
    <col min="8707" max="8707" width="72.1640625" style="5" bestFit="1" customWidth="1"/>
    <col min="8708" max="8961" width="9.33203125" style="5"/>
    <col min="8962" max="8962" width="6.5" style="5" customWidth="1"/>
    <col min="8963" max="8963" width="72.1640625" style="5" bestFit="1" customWidth="1"/>
    <col min="8964" max="9217" width="9.33203125" style="5"/>
    <col min="9218" max="9218" width="6.5" style="5" customWidth="1"/>
    <col min="9219" max="9219" width="72.1640625" style="5" bestFit="1" customWidth="1"/>
    <col min="9220" max="9473" width="9.33203125" style="5"/>
    <col min="9474" max="9474" width="6.5" style="5" customWidth="1"/>
    <col min="9475" max="9475" width="72.1640625" style="5" bestFit="1" customWidth="1"/>
    <col min="9476" max="9729" width="9.33203125" style="5"/>
    <col min="9730" max="9730" width="6.5" style="5" customWidth="1"/>
    <col min="9731" max="9731" width="72.1640625" style="5" bestFit="1" customWidth="1"/>
    <col min="9732" max="9985" width="9.33203125" style="5"/>
    <col min="9986" max="9986" width="6.5" style="5" customWidth="1"/>
    <col min="9987" max="9987" width="72.1640625" style="5" bestFit="1" customWidth="1"/>
    <col min="9988" max="10241" width="9.33203125" style="5"/>
    <col min="10242" max="10242" width="6.5" style="5" customWidth="1"/>
    <col min="10243" max="10243" width="72.1640625" style="5" bestFit="1" customWidth="1"/>
    <col min="10244" max="10497" width="9.33203125" style="5"/>
    <col min="10498" max="10498" width="6.5" style="5" customWidth="1"/>
    <col min="10499" max="10499" width="72.1640625" style="5" bestFit="1" customWidth="1"/>
    <col min="10500" max="10753" width="9.33203125" style="5"/>
    <col min="10754" max="10754" width="6.5" style="5" customWidth="1"/>
    <col min="10755" max="10755" width="72.1640625" style="5" bestFit="1" customWidth="1"/>
    <col min="10756" max="11009" width="9.33203125" style="5"/>
    <col min="11010" max="11010" width="6.5" style="5" customWidth="1"/>
    <col min="11011" max="11011" width="72.1640625" style="5" bestFit="1" customWidth="1"/>
    <col min="11012" max="11265" width="9.33203125" style="5"/>
    <col min="11266" max="11266" width="6.5" style="5" customWidth="1"/>
    <col min="11267" max="11267" width="72.1640625" style="5" bestFit="1" customWidth="1"/>
    <col min="11268" max="11521" width="9.33203125" style="5"/>
    <col min="11522" max="11522" width="6.5" style="5" customWidth="1"/>
    <col min="11523" max="11523" width="72.1640625" style="5" bestFit="1" customWidth="1"/>
    <col min="11524" max="11777" width="9.33203125" style="5"/>
    <col min="11778" max="11778" width="6.5" style="5" customWidth="1"/>
    <col min="11779" max="11779" width="72.1640625" style="5" bestFit="1" customWidth="1"/>
    <col min="11780" max="12033" width="9.33203125" style="5"/>
    <col min="12034" max="12034" width="6.5" style="5" customWidth="1"/>
    <col min="12035" max="12035" width="72.1640625" style="5" bestFit="1" customWidth="1"/>
    <col min="12036" max="12289" width="9.33203125" style="5"/>
    <col min="12290" max="12290" width="6.5" style="5" customWidth="1"/>
    <col min="12291" max="12291" width="72.1640625" style="5" bestFit="1" customWidth="1"/>
    <col min="12292" max="12545" width="9.33203125" style="5"/>
    <col min="12546" max="12546" width="6.5" style="5" customWidth="1"/>
    <col min="12547" max="12547" width="72.1640625" style="5" bestFit="1" customWidth="1"/>
    <col min="12548" max="12801" width="9.33203125" style="5"/>
    <col min="12802" max="12802" width="6.5" style="5" customWidth="1"/>
    <col min="12803" max="12803" width="72.1640625" style="5" bestFit="1" customWidth="1"/>
    <col min="12804" max="13057" width="9.33203125" style="5"/>
    <col min="13058" max="13058" width="6.5" style="5" customWidth="1"/>
    <col min="13059" max="13059" width="72.1640625" style="5" bestFit="1" customWidth="1"/>
    <col min="13060" max="13313" width="9.33203125" style="5"/>
    <col min="13314" max="13314" width="6.5" style="5" customWidth="1"/>
    <col min="13315" max="13315" width="72.1640625" style="5" bestFit="1" customWidth="1"/>
    <col min="13316" max="13569" width="9.33203125" style="5"/>
    <col min="13570" max="13570" width="6.5" style="5" customWidth="1"/>
    <col min="13571" max="13571" width="72.1640625" style="5" bestFit="1" customWidth="1"/>
    <col min="13572" max="13825" width="9.33203125" style="5"/>
    <col min="13826" max="13826" width="6.5" style="5" customWidth="1"/>
    <col min="13827" max="13827" width="72.1640625" style="5" bestFit="1" customWidth="1"/>
    <col min="13828" max="14081" width="9.33203125" style="5"/>
    <col min="14082" max="14082" width="6.5" style="5" customWidth="1"/>
    <col min="14083" max="14083" width="72.1640625" style="5" bestFit="1" customWidth="1"/>
    <col min="14084" max="14337" width="9.33203125" style="5"/>
    <col min="14338" max="14338" width="6.5" style="5" customWidth="1"/>
    <col min="14339" max="14339" width="72.1640625" style="5" bestFit="1" customWidth="1"/>
    <col min="14340" max="14593" width="9.33203125" style="5"/>
    <col min="14594" max="14594" width="6.5" style="5" customWidth="1"/>
    <col min="14595" max="14595" width="72.1640625" style="5" bestFit="1" customWidth="1"/>
    <col min="14596" max="14849" width="9.33203125" style="5"/>
    <col min="14850" max="14850" width="6.5" style="5" customWidth="1"/>
    <col min="14851" max="14851" width="72.1640625" style="5" bestFit="1" customWidth="1"/>
    <col min="14852" max="15105" width="9.33203125" style="5"/>
    <col min="15106" max="15106" width="6.5" style="5" customWidth="1"/>
    <col min="15107" max="15107" width="72.1640625" style="5" bestFit="1" customWidth="1"/>
    <col min="15108" max="15361" width="9.33203125" style="5"/>
    <col min="15362" max="15362" width="6.5" style="5" customWidth="1"/>
    <col min="15363" max="15363" width="72.1640625" style="5" bestFit="1" customWidth="1"/>
    <col min="15364" max="15617" width="9.33203125" style="5"/>
    <col min="15618" max="15618" width="6.5" style="5" customWidth="1"/>
    <col min="15619" max="15619" width="72.1640625" style="5" bestFit="1" customWidth="1"/>
    <col min="15620" max="15873" width="9.33203125" style="5"/>
    <col min="15874" max="15874" width="6.5" style="5" customWidth="1"/>
    <col min="15875" max="15875" width="72.1640625" style="5" bestFit="1" customWidth="1"/>
    <col min="15876" max="16129" width="9.33203125" style="5"/>
    <col min="16130" max="16130" width="6.5" style="5" customWidth="1"/>
    <col min="16131" max="16131" width="72.1640625" style="5" bestFit="1" customWidth="1"/>
    <col min="16132" max="16384" width="9.33203125" style="5"/>
  </cols>
  <sheetData>
    <row r="2" spans="2:11" ht="35.450000000000003" customHeight="1">
      <c r="B2" s="40" t="s">
        <v>97</v>
      </c>
      <c r="C2" s="41"/>
      <c r="D2" s="41"/>
      <c r="E2" s="41"/>
      <c r="F2" s="41"/>
      <c r="G2" s="41"/>
      <c r="H2" s="42"/>
    </row>
    <row r="3" spans="2:11" ht="15" customHeight="1"/>
    <row r="4" spans="2:11" ht="15" customHeight="1">
      <c r="B4" s="43" t="s">
        <v>51</v>
      </c>
      <c r="C4" s="44"/>
      <c r="D4" s="46" t="s">
        <v>52</v>
      </c>
      <c r="E4" s="44"/>
      <c r="F4" s="44"/>
      <c r="G4" s="44"/>
      <c r="H4" s="47" t="s">
        <v>53</v>
      </c>
    </row>
    <row r="5" spans="2:11" ht="15" customHeight="1">
      <c r="B5" s="45"/>
      <c r="C5" s="44"/>
      <c r="D5" s="15" t="s">
        <v>54</v>
      </c>
      <c r="E5" s="15" t="s">
        <v>55</v>
      </c>
      <c r="F5" s="15" t="s">
        <v>56</v>
      </c>
      <c r="G5" s="15" t="s">
        <v>57</v>
      </c>
      <c r="H5" s="48"/>
    </row>
    <row r="6" spans="2:11">
      <c r="B6" s="49">
        <v>-1</v>
      </c>
      <c r="C6" s="50"/>
      <c r="D6" s="16">
        <v>-2</v>
      </c>
      <c r="E6" s="16">
        <v>-3</v>
      </c>
      <c r="F6" s="16">
        <v>-4</v>
      </c>
      <c r="G6" s="16">
        <v>-5</v>
      </c>
      <c r="H6" s="17">
        <v>-6</v>
      </c>
    </row>
    <row r="7" spans="2:11" ht="15" customHeight="1">
      <c r="B7" s="18">
        <v>1</v>
      </c>
      <c r="C7" s="19" t="s">
        <v>58</v>
      </c>
      <c r="D7" s="9">
        <v>24</v>
      </c>
      <c r="E7" s="9">
        <v>84</v>
      </c>
      <c r="F7" s="10">
        <v>17</v>
      </c>
      <c r="G7" s="9">
        <v>0</v>
      </c>
      <c r="H7" s="22">
        <f t="shared" ref="H7:H44" si="0">SUM(D7:G7)</f>
        <v>125</v>
      </c>
    </row>
    <row r="8" spans="2:11" ht="15" customHeight="1">
      <c r="B8" s="18">
        <v>2</v>
      </c>
      <c r="C8" s="19" t="s">
        <v>59</v>
      </c>
      <c r="D8" s="9">
        <v>8</v>
      </c>
      <c r="E8" s="9">
        <v>28</v>
      </c>
      <c r="F8" s="10">
        <v>9</v>
      </c>
      <c r="G8" s="9">
        <v>0</v>
      </c>
      <c r="H8" s="22">
        <f t="shared" si="0"/>
        <v>45</v>
      </c>
    </row>
    <row r="9" spans="2:11" s="6" customFormat="1" ht="15" customHeight="1">
      <c r="B9" s="18">
        <v>3</v>
      </c>
      <c r="C9" s="19" t="s">
        <v>60</v>
      </c>
      <c r="D9" s="9">
        <v>14</v>
      </c>
      <c r="E9" s="9">
        <v>37</v>
      </c>
      <c r="F9" s="10">
        <v>2</v>
      </c>
      <c r="G9" s="9">
        <v>0</v>
      </c>
      <c r="H9" s="22">
        <f t="shared" si="0"/>
        <v>53</v>
      </c>
      <c r="I9" s="5"/>
      <c r="J9" s="5"/>
      <c r="K9" s="5"/>
    </row>
    <row r="10" spans="2:11" ht="15" customHeight="1">
      <c r="B10" s="18">
        <v>4</v>
      </c>
      <c r="C10" s="19" t="s">
        <v>61</v>
      </c>
      <c r="D10" s="9">
        <v>7</v>
      </c>
      <c r="E10" s="9">
        <v>18</v>
      </c>
      <c r="F10" s="10">
        <v>3</v>
      </c>
      <c r="G10" s="9">
        <v>0</v>
      </c>
      <c r="H10" s="22">
        <f t="shared" si="0"/>
        <v>28</v>
      </c>
    </row>
    <row r="11" spans="2:11" ht="15" customHeight="1">
      <c r="B11" s="18">
        <v>5</v>
      </c>
      <c r="C11" s="19" t="s">
        <v>62</v>
      </c>
      <c r="D11" s="9">
        <v>7</v>
      </c>
      <c r="E11" s="9">
        <v>10</v>
      </c>
      <c r="F11" s="10">
        <v>2</v>
      </c>
      <c r="G11" s="9">
        <v>0</v>
      </c>
      <c r="H11" s="22">
        <f t="shared" si="0"/>
        <v>19</v>
      </c>
    </row>
    <row r="12" spans="2:11" ht="15" customHeight="1">
      <c r="B12" s="18">
        <v>6</v>
      </c>
      <c r="C12" s="19" t="s">
        <v>63</v>
      </c>
      <c r="D12" s="9">
        <v>2</v>
      </c>
      <c r="E12" s="9">
        <v>27</v>
      </c>
      <c r="F12" s="10">
        <v>13</v>
      </c>
      <c r="G12" s="9">
        <v>0</v>
      </c>
      <c r="H12" s="22">
        <f t="shared" si="0"/>
        <v>42</v>
      </c>
    </row>
    <row r="13" spans="2:11" ht="15" customHeight="1">
      <c r="B13" s="18">
        <v>7</v>
      </c>
      <c r="C13" s="19" t="s">
        <v>64</v>
      </c>
      <c r="D13" s="9">
        <v>3</v>
      </c>
      <c r="E13" s="9">
        <v>54</v>
      </c>
      <c r="F13" s="11">
        <v>16</v>
      </c>
      <c r="G13" s="9">
        <v>0</v>
      </c>
      <c r="H13" s="22">
        <f t="shared" si="0"/>
        <v>73</v>
      </c>
    </row>
    <row r="14" spans="2:11" ht="15" customHeight="1">
      <c r="B14" s="18">
        <v>8</v>
      </c>
      <c r="C14" s="19" t="s">
        <v>65</v>
      </c>
      <c r="D14" s="9">
        <v>5</v>
      </c>
      <c r="E14" s="9">
        <v>44</v>
      </c>
      <c r="F14" s="10">
        <v>5</v>
      </c>
      <c r="G14" s="9">
        <v>0</v>
      </c>
      <c r="H14" s="22">
        <f t="shared" si="0"/>
        <v>54</v>
      </c>
    </row>
    <row r="15" spans="2:11" ht="15" customHeight="1">
      <c r="B15" s="18">
        <v>9</v>
      </c>
      <c r="C15" s="19" t="s">
        <v>66</v>
      </c>
      <c r="D15" s="9">
        <v>12</v>
      </c>
      <c r="E15" s="9">
        <v>24</v>
      </c>
      <c r="F15" s="10">
        <v>3</v>
      </c>
      <c r="G15" s="9">
        <v>0</v>
      </c>
      <c r="H15" s="22">
        <f t="shared" si="0"/>
        <v>39</v>
      </c>
    </row>
    <row r="16" spans="2:11" ht="15" customHeight="1">
      <c r="B16" s="18">
        <v>10</v>
      </c>
      <c r="C16" s="19" t="s">
        <v>67</v>
      </c>
      <c r="D16" s="9">
        <v>3</v>
      </c>
      <c r="E16" s="9">
        <v>21</v>
      </c>
      <c r="F16" s="10">
        <v>2</v>
      </c>
      <c r="G16" s="9">
        <v>0</v>
      </c>
      <c r="H16" s="22">
        <f t="shared" si="0"/>
        <v>26</v>
      </c>
    </row>
    <row r="17" spans="2:8" ht="15" customHeight="1">
      <c r="B17" s="18">
        <v>11</v>
      </c>
      <c r="C17" s="19" t="s">
        <v>68</v>
      </c>
      <c r="D17" s="9">
        <v>8</v>
      </c>
      <c r="E17" s="9">
        <v>18</v>
      </c>
      <c r="F17" s="10">
        <v>4</v>
      </c>
      <c r="G17" s="9">
        <v>0</v>
      </c>
      <c r="H17" s="22">
        <f t="shared" si="0"/>
        <v>30</v>
      </c>
    </row>
    <row r="18" spans="2:8" ht="15" customHeight="1">
      <c r="B18" s="18">
        <v>12</v>
      </c>
      <c r="C18" s="19" t="s">
        <v>69</v>
      </c>
      <c r="D18" s="9">
        <v>38</v>
      </c>
      <c r="E18" s="9">
        <v>317</v>
      </c>
      <c r="F18" s="9">
        <v>139</v>
      </c>
      <c r="G18" s="9">
        <v>0</v>
      </c>
      <c r="H18" s="22">
        <f t="shared" si="0"/>
        <v>494</v>
      </c>
    </row>
    <row r="19" spans="2:8" ht="15" customHeight="1">
      <c r="B19" s="18">
        <v>13</v>
      </c>
      <c r="C19" s="19" t="s">
        <v>70</v>
      </c>
      <c r="D19" s="9">
        <v>12</v>
      </c>
      <c r="E19" s="9">
        <v>45</v>
      </c>
      <c r="F19" s="9">
        <v>0</v>
      </c>
      <c r="G19" s="9">
        <v>0</v>
      </c>
      <c r="H19" s="22">
        <f t="shared" si="0"/>
        <v>57</v>
      </c>
    </row>
    <row r="20" spans="2:8" ht="15" customHeight="1">
      <c r="B20" s="18">
        <v>14</v>
      </c>
      <c r="C20" s="19" t="s">
        <v>71</v>
      </c>
      <c r="D20" s="9">
        <v>2</v>
      </c>
      <c r="E20" s="9">
        <v>22</v>
      </c>
      <c r="F20" s="10">
        <v>3</v>
      </c>
      <c r="G20" s="9">
        <v>1</v>
      </c>
      <c r="H20" s="22">
        <f t="shared" si="0"/>
        <v>28</v>
      </c>
    </row>
    <row r="21" spans="2:8" ht="15" customHeight="1">
      <c r="B21" s="18">
        <v>15</v>
      </c>
      <c r="C21" s="19" t="s">
        <v>72</v>
      </c>
      <c r="D21" s="9">
        <v>7</v>
      </c>
      <c r="E21" s="9">
        <v>19</v>
      </c>
      <c r="F21" s="10">
        <v>5</v>
      </c>
      <c r="G21" s="9">
        <v>0</v>
      </c>
      <c r="H21" s="22">
        <f t="shared" si="0"/>
        <v>31</v>
      </c>
    </row>
    <row r="22" spans="2:8" ht="15" customHeight="1">
      <c r="B22" s="18">
        <v>16</v>
      </c>
      <c r="C22" s="19" t="s">
        <v>73</v>
      </c>
      <c r="D22" s="9">
        <v>4</v>
      </c>
      <c r="E22" s="9">
        <v>22</v>
      </c>
      <c r="F22" s="9">
        <v>0</v>
      </c>
      <c r="G22" s="9">
        <v>2</v>
      </c>
      <c r="H22" s="22">
        <f t="shared" si="0"/>
        <v>28</v>
      </c>
    </row>
    <row r="23" spans="2:8" ht="15" customHeight="1">
      <c r="B23" s="18">
        <v>17</v>
      </c>
      <c r="C23" s="19" t="s">
        <v>74</v>
      </c>
      <c r="D23" s="9">
        <v>4</v>
      </c>
      <c r="E23" s="9">
        <v>52</v>
      </c>
      <c r="F23" s="10">
        <v>10</v>
      </c>
      <c r="G23" s="9">
        <v>0</v>
      </c>
      <c r="H23" s="22">
        <f t="shared" si="0"/>
        <v>66</v>
      </c>
    </row>
    <row r="24" spans="2:8" ht="15" customHeight="1">
      <c r="B24" s="18">
        <v>18</v>
      </c>
      <c r="C24" s="19" t="s">
        <v>75</v>
      </c>
      <c r="D24" s="9">
        <v>6</v>
      </c>
      <c r="E24" s="9">
        <v>24</v>
      </c>
      <c r="F24" s="9">
        <v>0</v>
      </c>
      <c r="G24" s="9">
        <v>0</v>
      </c>
      <c r="H24" s="22">
        <f t="shared" si="0"/>
        <v>30</v>
      </c>
    </row>
    <row r="25" spans="2:8" ht="15" customHeight="1">
      <c r="B25" s="18">
        <v>19</v>
      </c>
      <c r="C25" s="19" t="s">
        <v>76</v>
      </c>
      <c r="D25" s="9">
        <v>8</v>
      </c>
      <c r="E25" s="9">
        <v>24</v>
      </c>
      <c r="F25" s="10">
        <v>2</v>
      </c>
      <c r="G25" s="9">
        <v>0</v>
      </c>
      <c r="H25" s="22">
        <f t="shared" si="0"/>
        <v>34</v>
      </c>
    </row>
    <row r="26" spans="2:8" ht="15" customHeight="1">
      <c r="B26" s="18">
        <v>20</v>
      </c>
      <c r="C26" s="19" t="s">
        <v>77</v>
      </c>
      <c r="D26" s="9">
        <v>355</v>
      </c>
      <c r="E26" s="9">
        <v>1106</v>
      </c>
      <c r="F26" s="12">
        <v>67</v>
      </c>
      <c r="G26" s="9">
        <v>4</v>
      </c>
      <c r="H26" s="22">
        <f t="shared" si="0"/>
        <v>1532</v>
      </c>
    </row>
    <row r="27" spans="2:8" ht="15" customHeight="1">
      <c r="B27" s="18">
        <v>21</v>
      </c>
      <c r="C27" s="19" t="s">
        <v>78</v>
      </c>
      <c r="D27" s="9">
        <v>4</v>
      </c>
      <c r="E27" s="9">
        <v>13</v>
      </c>
      <c r="F27" s="9">
        <v>1</v>
      </c>
      <c r="G27" s="9">
        <v>0</v>
      </c>
      <c r="H27" s="22">
        <f t="shared" si="0"/>
        <v>18</v>
      </c>
    </row>
    <row r="28" spans="2:8" ht="15" customHeight="1">
      <c r="B28" s="18">
        <v>22</v>
      </c>
      <c r="C28" s="19" t="s">
        <v>79</v>
      </c>
      <c r="D28" s="9">
        <v>3</v>
      </c>
      <c r="E28" s="9">
        <v>25</v>
      </c>
      <c r="F28" s="9">
        <v>5</v>
      </c>
      <c r="G28" s="9">
        <v>0</v>
      </c>
      <c r="H28" s="22">
        <f t="shared" si="0"/>
        <v>33</v>
      </c>
    </row>
    <row r="29" spans="2:8" ht="15" customHeight="1">
      <c r="B29" s="18">
        <v>23</v>
      </c>
      <c r="C29" s="19" t="s">
        <v>80</v>
      </c>
      <c r="D29" s="9">
        <v>5</v>
      </c>
      <c r="E29" s="9">
        <v>53</v>
      </c>
      <c r="F29" s="9">
        <v>25</v>
      </c>
      <c r="G29" s="9">
        <v>0</v>
      </c>
      <c r="H29" s="22">
        <f t="shared" si="0"/>
        <v>83</v>
      </c>
    </row>
    <row r="30" spans="2:8" ht="15" customHeight="1">
      <c r="B30" s="18">
        <v>24</v>
      </c>
      <c r="C30" s="19" t="s">
        <v>81</v>
      </c>
      <c r="D30" s="9">
        <v>3</v>
      </c>
      <c r="E30" s="9">
        <v>14</v>
      </c>
      <c r="F30" s="9">
        <v>1</v>
      </c>
      <c r="G30" s="9">
        <v>0</v>
      </c>
      <c r="H30" s="22">
        <f t="shared" si="0"/>
        <v>18</v>
      </c>
    </row>
    <row r="31" spans="2:8" ht="15" customHeight="1">
      <c r="B31" s="18">
        <v>25</v>
      </c>
      <c r="C31" s="19" t="s">
        <v>82</v>
      </c>
      <c r="D31" s="9">
        <v>4</v>
      </c>
      <c r="E31" s="9">
        <v>13</v>
      </c>
      <c r="F31" s="9">
        <v>3</v>
      </c>
      <c r="G31" s="9">
        <v>0</v>
      </c>
      <c r="H31" s="22">
        <f t="shared" si="0"/>
        <v>20</v>
      </c>
    </row>
    <row r="32" spans="2:8" ht="15" customHeight="1">
      <c r="B32" s="18">
        <v>26</v>
      </c>
      <c r="C32" s="19" t="s">
        <v>83</v>
      </c>
      <c r="D32" s="9">
        <v>4</v>
      </c>
      <c r="E32" s="9">
        <v>19</v>
      </c>
      <c r="F32" s="9">
        <v>2</v>
      </c>
      <c r="G32" s="9">
        <v>0</v>
      </c>
      <c r="H32" s="22">
        <f t="shared" si="0"/>
        <v>25</v>
      </c>
    </row>
    <row r="33" spans="2:8" ht="15" customHeight="1">
      <c r="B33" s="18">
        <v>27</v>
      </c>
      <c r="C33" s="19" t="s">
        <v>84</v>
      </c>
      <c r="D33" s="9">
        <v>4</v>
      </c>
      <c r="E33" s="9">
        <v>25</v>
      </c>
      <c r="F33" s="9">
        <v>0</v>
      </c>
      <c r="G33" s="9">
        <v>0</v>
      </c>
      <c r="H33" s="22">
        <f t="shared" si="0"/>
        <v>29</v>
      </c>
    </row>
    <row r="34" spans="2:8" ht="15" customHeight="1">
      <c r="B34" s="18">
        <v>28</v>
      </c>
      <c r="C34" s="19" t="s">
        <v>85</v>
      </c>
      <c r="D34" s="9">
        <v>5</v>
      </c>
      <c r="E34" s="9">
        <v>17</v>
      </c>
      <c r="F34" s="9">
        <v>3</v>
      </c>
      <c r="G34" s="9">
        <v>0</v>
      </c>
      <c r="H34" s="22">
        <f t="shared" si="0"/>
        <v>25</v>
      </c>
    </row>
    <row r="35" spans="2:8" ht="15" customHeight="1">
      <c r="B35" s="18">
        <v>29</v>
      </c>
      <c r="C35" s="19" t="s">
        <v>86</v>
      </c>
      <c r="D35" s="9">
        <v>47</v>
      </c>
      <c r="E35" s="9">
        <v>229</v>
      </c>
      <c r="F35" s="9">
        <v>32</v>
      </c>
      <c r="G35" s="9">
        <v>0</v>
      </c>
      <c r="H35" s="22">
        <f t="shared" si="0"/>
        <v>308</v>
      </c>
    </row>
    <row r="36" spans="2:8" ht="15" customHeight="1">
      <c r="B36" s="18">
        <v>30</v>
      </c>
      <c r="C36" s="19" t="s">
        <v>87</v>
      </c>
      <c r="D36" s="9">
        <v>2</v>
      </c>
      <c r="E36" s="9">
        <v>41</v>
      </c>
      <c r="F36" s="9">
        <v>10</v>
      </c>
      <c r="G36" s="9">
        <v>0</v>
      </c>
      <c r="H36" s="22">
        <f t="shared" si="0"/>
        <v>53</v>
      </c>
    </row>
    <row r="37" spans="2:8" ht="15" customHeight="1">
      <c r="B37" s="18">
        <v>31</v>
      </c>
      <c r="C37" s="19" t="s">
        <v>88</v>
      </c>
      <c r="D37" s="9">
        <v>24</v>
      </c>
      <c r="E37" s="9">
        <v>30</v>
      </c>
      <c r="F37" s="9">
        <v>4</v>
      </c>
      <c r="G37" s="9">
        <v>0</v>
      </c>
      <c r="H37" s="22">
        <f t="shared" si="0"/>
        <v>58</v>
      </c>
    </row>
    <row r="38" spans="2:8" ht="15" customHeight="1">
      <c r="B38" s="18">
        <v>32</v>
      </c>
      <c r="C38" s="19" t="s">
        <v>89</v>
      </c>
      <c r="D38" s="9">
        <v>2</v>
      </c>
      <c r="E38" s="9">
        <v>36</v>
      </c>
      <c r="F38" s="9">
        <v>2</v>
      </c>
      <c r="G38" s="9">
        <v>0</v>
      </c>
      <c r="H38" s="22">
        <f t="shared" si="0"/>
        <v>40</v>
      </c>
    </row>
    <row r="39" spans="2:8" ht="15" customHeight="1">
      <c r="B39" s="18">
        <v>33</v>
      </c>
      <c r="C39" s="19" t="s">
        <v>90</v>
      </c>
      <c r="D39" s="9">
        <v>2</v>
      </c>
      <c r="E39" s="9">
        <v>42</v>
      </c>
      <c r="F39" s="9">
        <v>3</v>
      </c>
      <c r="G39" s="9">
        <v>0</v>
      </c>
      <c r="H39" s="22">
        <f t="shared" si="0"/>
        <v>47</v>
      </c>
    </row>
    <row r="40" spans="2:8" ht="15" customHeight="1">
      <c r="B40" s="18">
        <v>34</v>
      </c>
      <c r="C40" s="19" t="s">
        <v>91</v>
      </c>
      <c r="D40" s="9">
        <v>2</v>
      </c>
      <c r="E40" s="9">
        <v>40</v>
      </c>
      <c r="F40" s="9">
        <v>4</v>
      </c>
      <c r="G40" s="9">
        <v>1</v>
      </c>
      <c r="H40" s="22">
        <f t="shared" si="0"/>
        <v>47</v>
      </c>
    </row>
    <row r="41" spans="2:8" ht="15" customHeight="1">
      <c r="B41" s="18">
        <v>35</v>
      </c>
      <c r="C41" s="19" t="s">
        <v>92</v>
      </c>
      <c r="D41" s="9">
        <v>1</v>
      </c>
      <c r="E41" s="9">
        <v>40</v>
      </c>
      <c r="F41" s="9">
        <v>8</v>
      </c>
      <c r="G41" s="9">
        <v>0</v>
      </c>
      <c r="H41" s="22">
        <f t="shared" si="0"/>
        <v>49</v>
      </c>
    </row>
    <row r="42" spans="2:8">
      <c r="B42" s="18">
        <v>36</v>
      </c>
      <c r="C42" s="19" t="s">
        <v>93</v>
      </c>
      <c r="D42" s="9">
        <v>2</v>
      </c>
      <c r="E42" s="9">
        <v>36</v>
      </c>
      <c r="F42" s="9">
        <v>5</v>
      </c>
      <c r="G42" s="9">
        <v>0</v>
      </c>
      <c r="H42" s="22">
        <f t="shared" si="0"/>
        <v>43</v>
      </c>
    </row>
    <row r="43" spans="2:8">
      <c r="B43" s="20">
        <v>37</v>
      </c>
      <c r="C43" s="21" t="s">
        <v>94</v>
      </c>
      <c r="D43" s="9">
        <v>3</v>
      </c>
      <c r="E43" s="9">
        <v>46</v>
      </c>
      <c r="F43" s="13">
        <v>6</v>
      </c>
      <c r="G43" s="13">
        <v>0</v>
      </c>
      <c r="H43" s="22">
        <f t="shared" si="0"/>
        <v>55</v>
      </c>
    </row>
    <row r="44" spans="2:8">
      <c r="B44" s="38" t="s">
        <v>95</v>
      </c>
      <c r="C44" s="39"/>
      <c r="D44" s="23">
        <v>646</v>
      </c>
      <c r="E44" s="23">
        <v>2715</v>
      </c>
      <c r="F44" s="24">
        <v>416</v>
      </c>
      <c r="G44" s="24">
        <v>8</v>
      </c>
      <c r="H44" s="25">
        <f t="shared" si="0"/>
        <v>3785</v>
      </c>
    </row>
    <row r="45" spans="2:8">
      <c r="B45" s="14" t="s">
        <v>96</v>
      </c>
      <c r="C45" s="7"/>
      <c r="D45" s="7"/>
      <c r="E45" s="7"/>
      <c r="F45" s="7"/>
      <c r="G45" s="7"/>
      <c r="H45" s="7"/>
    </row>
    <row r="47" spans="2:8" ht="42" customHeight="1"/>
  </sheetData>
  <mergeCells count="6">
    <mergeCell ref="B44:C44"/>
    <mergeCell ref="B2:H2"/>
    <mergeCell ref="B4:C5"/>
    <mergeCell ref="D4:G4"/>
    <mergeCell ref="H4:H5"/>
    <mergeCell ref="B6:C6"/>
  </mergeCells>
  <pageMargins left="0.7" right="0.7" top="0.75" bottom="0.75" header="0.3" footer="0.3"/>
  <pageSetup paperSize="256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O49"/>
  <sheetViews>
    <sheetView showGridLines="0" topLeftCell="A7" zoomScale="115" zoomScaleNormal="115" workbookViewId="0">
      <selection activeCell="C7" sqref="C7:L46"/>
    </sheetView>
  </sheetViews>
  <sheetFormatPr defaultRowHeight="12.75"/>
  <cols>
    <col min="1" max="1" width="3.33203125" customWidth="1"/>
    <col min="2" max="2" width="1.1640625" customWidth="1"/>
    <col min="3" max="3" width="2.1640625" customWidth="1"/>
    <col min="4" max="4" width="43.1640625" customWidth="1"/>
    <col min="5" max="5" width="3.33203125" customWidth="1"/>
    <col min="6" max="6" width="4.6640625" customWidth="1"/>
    <col min="7" max="7" width="2.1640625" customWidth="1"/>
    <col min="8" max="8" width="1.1640625" customWidth="1"/>
    <col min="9" max="9" width="3.33203125" customWidth="1"/>
    <col min="10" max="10" width="1.1640625" customWidth="1"/>
    <col min="11" max="14" width="2.1640625" customWidth="1"/>
    <col min="15" max="17" width="1.1640625" customWidth="1"/>
    <col min="18" max="18" width="4.6640625" customWidth="1"/>
    <col min="19" max="19" width="2.1640625" customWidth="1"/>
    <col min="20" max="20" width="1.1640625" customWidth="1"/>
    <col min="21" max="21" width="3.33203125" customWidth="1"/>
    <col min="22" max="24" width="1.1640625" customWidth="1"/>
    <col min="25" max="26" width="2.1640625" customWidth="1"/>
    <col min="27" max="27" width="3.33203125" customWidth="1"/>
    <col min="28" max="28" width="2.1640625" customWidth="1"/>
    <col min="29" max="29" width="1.1640625" customWidth="1"/>
    <col min="30" max="30" width="3.33203125" customWidth="1"/>
    <col min="31" max="31" width="2.1640625" customWidth="1"/>
    <col min="32" max="32" width="1.1640625" customWidth="1"/>
    <col min="33" max="33" width="2.1640625" customWidth="1"/>
    <col min="34" max="35" width="1.1640625" customWidth="1"/>
    <col min="36" max="36" width="3.33203125" customWidth="1"/>
    <col min="37" max="39" width="1.1640625" customWidth="1"/>
    <col min="40" max="40" width="4.6640625" customWidth="1"/>
    <col min="41" max="41" width="5.83203125" customWidth="1"/>
    <col min="42" max="42" width="1.1640625" customWidth="1"/>
    <col min="43" max="43" width="2.1640625" customWidth="1"/>
    <col min="44" max="47" width="9.33203125" customWidth="1"/>
    <col min="48" max="48" width="29.1640625" customWidth="1"/>
  </cols>
  <sheetData>
    <row r="1" spans="1:41" ht="34.5" customHeight="1">
      <c r="A1" s="63" t="s">
        <v>110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5"/>
      <c r="AO1" s="26"/>
    </row>
    <row r="2" spans="1:41" ht="34.5" customHeight="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 s="3" customFormat="1" ht="20.100000000000001" customHeight="1">
      <c r="A3" s="66" t="s">
        <v>0</v>
      </c>
      <c r="B3" s="66"/>
      <c r="C3" s="66" t="s">
        <v>1</v>
      </c>
      <c r="D3" s="66"/>
      <c r="E3" s="66"/>
      <c r="F3" s="66"/>
      <c r="G3" s="66"/>
      <c r="H3" s="66"/>
      <c r="I3" s="66"/>
      <c r="J3" s="66"/>
      <c r="K3" s="66"/>
      <c r="L3" s="66"/>
      <c r="M3" s="66" t="s">
        <v>2</v>
      </c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 t="s">
        <v>3</v>
      </c>
      <c r="AM3" s="66"/>
      <c r="AN3" s="66"/>
      <c r="AO3" s="2"/>
    </row>
    <row r="4" spans="1:41" s="3" customFormat="1" ht="18.95" customHeight="1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  <c r="M4" s="70" t="s">
        <v>4</v>
      </c>
      <c r="N4" s="70"/>
      <c r="O4" s="70"/>
      <c r="P4" s="70"/>
      <c r="Q4" s="70"/>
      <c r="R4" s="70"/>
      <c r="S4" s="70" t="s">
        <v>5</v>
      </c>
      <c r="T4" s="70"/>
      <c r="U4" s="70"/>
      <c r="V4" s="70"/>
      <c r="W4" s="70"/>
      <c r="X4" s="70"/>
      <c r="Y4" s="70"/>
      <c r="Z4" s="70" t="s">
        <v>6</v>
      </c>
      <c r="AA4" s="70"/>
      <c r="AB4" s="70"/>
      <c r="AC4" s="70"/>
      <c r="AD4" s="70"/>
      <c r="AE4" s="70" t="s">
        <v>7</v>
      </c>
      <c r="AF4" s="70"/>
      <c r="AG4" s="70"/>
      <c r="AH4" s="70"/>
      <c r="AI4" s="70"/>
      <c r="AJ4" s="70"/>
      <c r="AK4" s="70"/>
      <c r="AL4" s="69"/>
      <c r="AM4" s="67"/>
      <c r="AN4" s="67"/>
      <c r="AO4" s="2"/>
    </row>
    <row r="5" spans="1:41" s="3" customFormat="1" ht="20.100000000000001" customHeight="1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 t="s">
        <v>8</v>
      </c>
      <c r="N5" s="67"/>
      <c r="O5" s="67"/>
      <c r="P5" s="67"/>
      <c r="Q5" s="67" t="s">
        <v>9</v>
      </c>
      <c r="R5" s="67"/>
      <c r="S5" s="67" t="s">
        <v>8</v>
      </c>
      <c r="T5" s="67"/>
      <c r="U5" s="67"/>
      <c r="V5" s="67" t="s">
        <v>9</v>
      </c>
      <c r="W5" s="67"/>
      <c r="X5" s="67"/>
      <c r="Y5" s="67"/>
      <c r="Z5" s="67" t="s">
        <v>8</v>
      </c>
      <c r="AA5" s="67"/>
      <c r="AB5" s="67" t="s">
        <v>9</v>
      </c>
      <c r="AC5" s="67"/>
      <c r="AD5" s="67"/>
      <c r="AE5" s="67" t="s">
        <v>8</v>
      </c>
      <c r="AF5" s="67"/>
      <c r="AG5" s="67"/>
      <c r="AH5" s="67" t="s">
        <v>9</v>
      </c>
      <c r="AI5" s="67"/>
      <c r="AJ5" s="67"/>
      <c r="AK5" s="67"/>
      <c r="AL5" s="67"/>
      <c r="AM5" s="67"/>
      <c r="AN5" s="67"/>
      <c r="AO5" s="2"/>
    </row>
    <row r="6" spans="1:41" s="28" customFormat="1" ht="9.75" customHeight="1">
      <c r="A6" s="61" t="s">
        <v>98</v>
      </c>
      <c r="B6" s="62"/>
      <c r="C6" s="61" t="s">
        <v>99</v>
      </c>
      <c r="D6" s="62"/>
      <c r="E6" s="62"/>
      <c r="F6" s="62"/>
      <c r="G6" s="62"/>
      <c r="H6" s="62"/>
      <c r="I6" s="62"/>
      <c r="J6" s="62"/>
      <c r="K6" s="62"/>
      <c r="L6" s="62"/>
      <c r="M6" s="59" t="s">
        <v>100</v>
      </c>
      <c r="N6" s="60"/>
      <c r="O6" s="60"/>
      <c r="P6" s="60"/>
      <c r="Q6" s="59" t="s">
        <v>101</v>
      </c>
      <c r="R6" s="60"/>
      <c r="S6" s="59" t="s">
        <v>102</v>
      </c>
      <c r="T6" s="60"/>
      <c r="U6" s="60"/>
      <c r="V6" s="59" t="s">
        <v>103</v>
      </c>
      <c r="W6" s="60"/>
      <c r="X6" s="60"/>
      <c r="Y6" s="60"/>
      <c r="Z6" s="59" t="s">
        <v>104</v>
      </c>
      <c r="AA6" s="60"/>
      <c r="AB6" s="59" t="s">
        <v>105</v>
      </c>
      <c r="AC6" s="60"/>
      <c r="AD6" s="60"/>
      <c r="AE6" s="59" t="s">
        <v>106</v>
      </c>
      <c r="AF6" s="60"/>
      <c r="AG6" s="60"/>
      <c r="AH6" s="59" t="s">
        <v>107</v>
      </c>
      <c r="AI6" s="60"/>
      <c r="AJ6" s="60"/>
      <c r="AK6" s="60"/>
      <c r="AL6" s="59" t="s">
        <v>108</v>
      </c>
      <c r="AM6" s="60"/>
      <c r="AN6" s="60"/>
      <c r="AO6" s="27"/>
    </row>
    <row r="7" spans="1:41" ht="9.9499999999999993" customHeight="1">
      <c r="A7" s="51">
        <v>1</v>
      </c>
      <c r="B7" s="51"/>
      <c r="C7" s="54" t="s">
        <v>10</v>
      </c>
      <c r="D7" s="54"/>
      <c r="E7" s="54"/>
      <c r="F7" s="54"/>
      <c r="G7" s="54"/>
      <c r="H7" s="54"/>
      <c r="I7" s="54"/>
      <c r="J7" s="54"/>
      <c r="K7" s="54"/>
      <c r="L7" s="54"/>
      <c r="M7" s="55"/>
      <c r="N7" s="55"/>
      <c r="O7" s="55"/>
      <c r="P7" s="55"/>
      <c r="Q7" s="55"/>
      <c r="R7" s="55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>
        <f>SUM(M7:AK7)</f>
        <v>0</v>
      </c>
      <c r="AM7" s="51"/>
      <c r="AN7" s="51"/>
      <c r="AO7" s="1"/>
    </row>
    <row r="8" spans="1:41" ht="9.75" customHeight="1">
      <c r="A8" s="51">
        <v>2</v>
      </c>
      <c r="B8" s="51"/>
      <c r="C8" s="54" t="s">
        <v>11</v>
      </c>
      <c r="D8" s="54"/>
      <c r="E8" s="54"/>
      <c r="F8" s="54"/>
      <c r="G8" s="54"/>
      <c r="H8" s="54"/>
      <c r="I8" s="54"/>
      <c r="J8" s="54"/>
      <c r="K8" s="54"/>
      <c r="L8" s="54"/>
      <c r="M8" s="55"/>
      <c r="N8" s="55"/>
      <c r="O8" s="55"/>
      <c r="P8" s="55"/>
      <c r="Q8" s="55"/>
      <c r="R8" s="55"/>
      <c r="S8" s="55"/>
      <c r="T8" s="55"/>
      <c r="U8" s="55"/>
      <c r="V8" s="51"/>
      <c r="W8" s="51"/>
      <c r="X8" s="51"/>
      <c r="Y8" s="51"/>
      <c r="Z8" s="51"/>
      <c r="AA8" s="51"/>
      <c r="AB8" s="51"/>
      <c r="AC8" s="51"/>
      <c r="AD8" s="51"/>
      <c r="AE8" s="55"/>
      <c r="AF8" s="55"/>
      <c r="AG8" s="55"/>
      <c r="AH8" s="51"/>
      <c r="AI8" s="51"/>
      <c r="AJ8" s="51"/>
      <c r="AK8" s="51"/>
      <c r="AL8" s="51">
        <f t="shared" ref="AL8:AL46" si="0">SUM(M8:AK8)</f>
        <v>0</v>
      </c>
      <c r="AM8" s="51"/>
      <c r="AN8" s="51"/>
      <c r="AO8" s="1"/>
    </row>
    <row r="9" spans="1:41" ht="9.9499999999999993" customHeight="1">
      <c r="A9" s="51">
        <v>3</v>
      </c>
      <c r="B9" s="51"/>
      <c r="C9" s="54" t="s">
        <v>12</v>
      </c>
      <c r="D9" s="54"/>
      <c r="E9" s="54"/>
      <c r="F9" s="54"/>
      <c r="G9" s="54"/>
      <c r="H9" s="54"/>
      <c r="I9" s="54"/>
      <c r="J9" s="54"/>
      <c r="K9" s="54"/>
      <c r="L9" s="54"/>
      <c r="M9" s="55"/>
      <c r="N9" s="55"/>
      <c r="O9" s="55"/>
      <c r="P9" s="55"/>
      <c r="Q9" s="55"/>
      <c r="R9" s="55"/>
      <c r="S9" s="55"/>
      <c r="T9" s="55"/>
      <c r="U9" s="55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>
        <f t="shared" si="0"/>
        <v>0</v>
      </c>
      <c r="AM9" s="51"/>
      <c r="AN9" s="51"/>
      <c r="AO9" s="1"/>
    </row>
    <row r="10" spans="1:41" ht="9.9499999999999993" customHeight="1">
      <c r="A10" s="51">
        <v>4</v>
      </c>
      <c r="B10" s="51"/>
      <c r="C10" s="54" t="s">
        <v>13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55"/>
      <c r="O10" s="55"/>
      <c r="P10" s="55"/>
      <c r="Q10" s="55"/>
      <c r="R10" s="55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5"/>
      <c r="AF10" s="55"/>
      <c r="AG10" s="55"/>
      <c r="AH10" s="51"/>
      <c r="AI10" s="51"/>
      <c r="AJ10" s="51"/>
      <c r="AK10" s="51"/>
      <c r="AL10" s="51">
        <f t="shared" si="0"/>
        <v>0</v>
      </c>
      <c r="AM10" s="51"/>
      <c r="AN10" s="51"/>
      <c r="AO10" s="1"/>
    </row>
    <row r="11" spans="1:41" ht="9.75" customHeight="1">
      <c r="A11" s="51">
        <v>5</v>
      </c>
      <c r="B11" s="51"/>
      <c r="C11" s="54" t="s">
        <v>14</v>
      </c>
      <c r="D11" s="54"/>
      <c r="E11" s="54"/>
      <c r="F11" s="54"/>
      <c r="G11" s="54"/>
      <c r="H11" s="54"/>
      <c r="I11" s="54"/>
      <c r="J11" s="54"/>
      <c r="K11" s="54"/>
      <c r="L11" s="54"/>
      <c r="M11" s="55"/>
      <c r="N11" s="55"/>
      <c r="O11" s="55"/>
      <c r="P11" s="55"/>
      <c r="Q11" s="55"/>
      <c r="R11" s="55"/>
      <c r="S11" s="55"/>
      <c r="T11" s="55"/>
      <c r="U11" s="55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>
        <f t="shared" si="0"/>
        <v>0</v>
      </c>
      <c r="AM11" s="51"/>
      <c r="AN11" s="51"/>
      <c r="AO11" s="1"/>
    </row>
    <row r="12" spans="1:41" ht="9.9499999999999993" customHeight="1">
      <c r="A12" s="51">
        <v>6</v>
      </c>
      <c r="B12" s="51"/>
      <c r="C12" s="54" t="s">
        <v>15</v>
      </c>
      <c r="D12" s="54"/>
      <c r="E12" s="54"/>
      <c r="F12" s="54"/>
      <c r="G12" s="54"/>
      <c r="H12" s="54"/>
      <c r="I12" s="54"/>
      <c r="J12" s="54"/>
      <c r="K12" s="54"/>
      <c r="L12" s="54"/>
      <c r="M12" s="55"/>
      <c r="N12" s="55"/>
      <c r="O12" s="55"/>
      <c r="P12" s="55"/>
      <c r="Q12" s="55"/>
      <c r="R12" s="55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>
        <f t="shared" si="0"/>
        <v>0</v>
      </c>
      <c r="AM12" s="51"/>
      <c r="AN12" s="51"/>
      <c r="AO12" s="1"/>
    </row>
    <row r="13" spans="1:41" ht="9.75" customHeight="1">
      <c r="A13" s="51">
        <v>7</v>
      </c>
      <c r="B13" s="51"/>
      <c r="C13" s="54" t="s">
        <v>16</v>
      </c>
      <c r="D13" s="54"/>
      <c r="E13" s="54"/>
      <c r="F13" s="54"/>
      <c r="G13" s="54"/>
      <c r="H13" s="54"/>
      <c r="I13" s="54"/>
      <c r="J13" s="54"/>
      <c r="K13" s="54"/>
      <c r="L13" s="54"/>
      <c r="M13" s="55"/>
      <c r="N13" s="55"/>
      <c r="O13" s="55"/>
      <c r="P13" s="55"/>
      <c r="Q13" s="55"/>
      <c r="R13" s="55"/>
      <c r="S13" s="55"/>
      <c r="T13" s="55"/>
      <c r="U13" s="55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>
        <f t="shared" si="0"/>
        <v>0</v>
      </c>
      <c r="AM13" s="51"/>
      <c r="AN13" s="51"/>
      <c r="AO13" s="1"/>
    </row>
    <row r="14" spans="1:41" ht="9.9499999999999993" customHeight="1">
      <c r="A14" s="51">
        <v>8</v>
      </c>
      <c r="B14" s="51"/>
      <c r="C14" s="54" t="s">
        <v>17</v>
      </c>
      <c r="D14" s="54"/>
      <c r="E14" s="54"/>
      <c r="F14" s="54"/>
      <c r="G14" s="54"/>
      <c r="H14" s="54"/>
      <c r="I14" s="54"/>
      <c r="J14" s="54"/>
      <c r="K14" s="54"/>
      <c r="L14" s="54"/>
      <c r="M14" s="55"/>
      <c r="N14" s="55"/>
      <c r="O14" s="55"/>
      <c r="P14" s="55"/>
      <c r="Q14" s="55"/>
      <c r="R14" s="55"/>
      <c r="S14" s="51"/>
      <c r="T14" s="51"/>
      <c r="U14" s="51"/>
      <c r="V14" s="55"/>
      <c r="W14" s="55"/>
      <c r="X14" s="55"/>
      <c r="Y14" s="55"/>
      <c r="Z14" s="51"/>
      <c r="AA14" s="51"/>
      <c r="AB14" s="51"/>
      <c r="AC14" s="51"/>
      <c r="AD14" s="51"/>
      <c r="AE14" s="55"/>
      <c r="AF14" s="55"/>
      <c r="AG14" s="55"/>
      <c r="AH14" s="51"/>
      <c r="AI14" s="51"/>
      <c r="AJ14" s="51"/>
      <c r="AK14" s="51"/>
      <c r="AL14" s="51">
        <f t="shared" si="0"/>
        <v>0</v>
      </c>
      <c r="AM14" s="51"/>
      <c r="AN14" s="51"/>
      <c r="AO14" s="1"/>
    </row>
    <row r="15" spans="1:41" ht="9.9499999999999993" customHeight="1">
      <c r="A15" s="51">
        <v>9</v>
      </c>
      <c r="B15" s="51"/>
      <c r="C15" s="54" t="s">
        <v>18</v>
      </c>
      <c r="D15" s="54"/>
      <c r="E15" s="54"/>
      <c r="F15" s="54"/>
      <c r="G15" s="54"/>
      <c r="H15" s="54"/>
      <c r="I15" s="54"/>
      <c r="J15" s="54"/>
      <c r="K15" s="54"/>
      <c r="L15" s="54"/>
      <c r="M15" s="55"/>
      <c r="N15" s="55"/>
      <c r="O15" s="55"/>
      <c r="P15" s="55"/>
      <c r="Q15" s="55"/>
      <c r="R15" s="55"/>
      <c r="S15" s="51"/>
      <c r="T15" s="51"/>
      <c r="U15" s="51"/>
      <c r="V15" s="55"/>
      <c r="W15" s="55"/>
      <c r="X15" s="55"/>
      <c r="Y15" s="55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>
        <f t="shared" si="0"/>
        <v>0</v>
      </c>
      <c r="AM15" s="51"/>
      <c r="AN15" s="51"/>
      <c r="AO15" s="1"/>
    </row>
    <row r="16" spans="1:41" ht="9.75" customHeight="1">
      <c r="A16" s="51">
        <v>10</v>
      </c>
      <c r="B16" s="51"/>
      <c r="C16" s="54" t="s">
        <v>19</v>
      </c>
      <c r="D16" s="54"/>
      <c r="E16" s="54"/>
      <c r="F16" s="54"/>
      <c r="G16" s="54"/>
      <c r="H16" s="54"/>
      <c r="I16" s="54"/>
      <c r="J16" s="54"/>
      <c r="K16" s="54"/>
      <c r="L16" s="54"/>
      <c r="M16" s="55"/>
      <c r="N16" s="55"/>
      <c r="O16" s="55"/>
      <c r="P16" s="55"/>
      <c r="Q16" s="55"/>
      <c r="R16" s="55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>
        <f t="shared" si="0"/>
        <v>0</v>
      </c>
      <c r="AM16" s="51"/>
      <c r="AN16" s="51"/>
      <c r="AO16" s="1"/>
    </row>
    <row r="17" spans="1:41" ht="9.9499999999999993" customHeight="1">
      <c r="A17" s="51">
        <v>11</v>
      </c>
      <c r="B17" s="51"/>
      <c r="C17" s="54" t="s">
        <v>20</v>
      </c>
      <c r="D17" s="54"/>
      <c r="E17" s="54"/>
      <c r="F17" s="54"/>
      <c r="G17" s="54"/>
      <c r="H17" s="54"/>
      <c r="I17" s="54"/>
      <c r="J17" s="54"/>
      <c r="K17" s="54"/>
      <c r="L17" s="54"/>
      <c r="M17" s="55"/>
      <c r="N17" s="55"/>
      <c r="O17" s="55"/>
      <c r="P17" s="55"/>
      <c r="Q17" s="55"/>
      <c r="R17" s="55"/>
      <c r="S17" s="55"/>
      <c r="T17" s="55"/>
      <c r="U17" s="55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>
        <f t="shared" si="0"/>
        <v>0</v>
      </c>
      <c r="AM17" s="51"/>
      <c r="AN17" s="51"/>
      <c r="AO17" s="1"/>
    </row>
    <row r="18" spans="1:41" ht="9.75" customHeight="1">
      <c r="A18" s="51">
        <v>12</v>
      </c>
      <c r="B18" s="51"/>
      <c r="C18" s="54" t="s">
        <v>21</v>
      </c>
      <c r="D18" s="54"/>
      <c r="E18" s="54"/>
      <c r="F18" s="54"/>
      <c r="G18" s="54"/>
      <c r="H18" s="54"/>
      <c r="I18" s="54"/>
      <c r="J18" s="54"/>
      <c r="K18" s="54"/>
      <c r="L18" s="54"/>
      <c r="M18" s="55"/>
      <c r="N18" s="55"/>
      <c r="O18" s="55"/>
      <c r="P18" s="55"/>
      <c r="Q18" s="51"/>
      <c r="R18" s="51"/>
      <c r="S18" s="55"/>
      <c r="T18" s="55"/>
      <c r="U18" s="55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>
        <f t="shared" si="0"/>
        <v>0</v>
      </c>
      <c r="AM18" s="51"/>
      <c r="AN18" s="51"/>
      <c r="AO18" s="1"/>
    </row>
    <row r="19" spans="1:41" ht="9.9499999999999993" customHeight="1">
      <c r="A19" s="51">
        <v>13</v>
      </c>
      <c r="B19" s="51"/>
      <c r="C19" s="54" t="s">
        <v>22</v>
      </c>
      <c r="D19" s="54"/>
      <c r="E19" s="54"/>
      <c r="F19" s="54"/>
      <c r="G19" s="54"/>
      <c r="H19" s="54"/>
      <c r="I19" s="54"/>
      <c r="J19" s="54"/>
      <c r="K19" s="54"/>
      <c r="L19" s="54"/>
      <c r="M19" s="55"/>
      <c r="N19" s="55"/>
      <c r="O19" s="55"/>
      <c r="P19" s="55"/>
      <c r="Q19" s="55"/>
      <c r="R19" s="55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>
        <f t="shared" si="0"/>
        <v>0</v>
      </c>
      <c r="AM19" s="51"/>
      <c r="AN19" s="51"/>
      <c r="AO19" s="1"/>
    </row>
    <row r="20" spans="1:41" ht="9.9499999999999993" customHeight="1">
      <c r="A20" s="51">
        <v>14</v>
      </c>
      <c r="B20" s="51"/>
      <c r="C20" s="54" t="s">
        <v>23</v>
      </c>
      <c r="D20" s="54"/>
      <c r="E20" s="54"/>
      <c r="F20" s="54"/>
      <c r="G20" s="54"/>
      <c r="H20" s="54"/>
      <c r="I20" s="54"/>
      <c r="J20" s="54"/>
      <c r="K20" s="54"/>
      <c r="L20" s="54"/>
      <c r="M20" s="55"/>
      <c r="N20" s="55"/>
      <c r="O20" s="55"/>
      <c r="P20" s="55"/>
      <c r="Q20" s="51"/>
      <c r="R20" s="51"/>
      <c r="S20" s="55"/>
      <c r="T20" s="55"/>
      <c r="U20" s="55"/>
      <c r="V20" s="55"/>
      <c r="W20" s="55"/>
      <c r="X20" s="55"/>
      <c r="Y20" s="55"/>
      <c r="Z20" s="51"/>
      <c r="AA20" s="51"/>
      <c r="AB20" s="51"/>
      <c r="AC20" s="51"/>
      <c r="AD20" s="51"/>
      <c r="AE20" s="55"/>
      <c r="AF20" s="55"/>
      <c r="AG20" s="55"/>
      <c r="AH20" s="51"/>
      <c r="AI20" s="51"/>
      <c r="AJ20" s="51"/>
      <c r="AK20" s="51"/>
      <c r="AL20" s="51">
        <f t="shared" si="0"/>
        <v>0</v>
      </c>
      <c r="AM20" s="51"/>
      <c r="AN20" s="51"/>
      <c r="AO20" s="1"/>
    </row>
    <row r="21" spans="1:41" ht="9.75" customHeight="1">
      <c r="A21" s="51">
        <v>15</v>
      </c>
      <c r="B21" s="51"/>
      <c r="C21" s="54" t="s">
        <v>24</v>
      </c>
      <c r="D21" s="54"/>
      <c r="E21" s="54"/>
      <c r="F21" s="54"/>
      <c r="G21" s="54"/>
      <c r="H21" s="54"/>
      <c r="I21" s="54"/>
      <c r="J21" s="54"/>
      <c r="K21" s="54"/>
      <c r="L21" s="54"/>
      <c r="M21" s="55"/>
      <c r="N21" s="55"/>
      <c r="O21" s="55"/>
      <c r="P21" s="55"/>
      <c r="Q21" s="55"/>
      <c r="R21" s="55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5"/>
      <c r="AF21" s="55"/>
      <c r="AG21" s="55"/>
      <c r="AH21" s="51"/>
      <c r="AI21" s="51"/>
      <c r="AJ21" s="51"/>
      <c r="AK21" s="51"/>
      <c r="AL21" s="51">
        <f t="shared" si="0"/>
        <v>0</v>
      </c>
      <c r="AM21" s="51"/>
      <c r="AN21" s="51"/>
      <c r="AO21" s="1"/>
    </row>
    <row r="22" spans="1:41" ht="9.9499999999999993" customHeight="1">
      <c r="A22" s="51">
        <v>16</v>
      </c>
      <c r="B22" s="51"/>
      <c r="C22" s="54" t="s">
        <v>25</v>
      </c>
      <c r="D22" s="54"/>
      <c r="E22" s="54"/>
      <c r="F22" s="54"/>
      <c r="G22" s="54"/>
      <c r="H22" s="54"/>
      <c r="I22" s="54"/>
      <c r="J22" s="54"/>
      <c r="K22" s="54"/>
      <c r="L22" s="54"/>
      <c r="M22" s="55"/>
      <c r="N22" s="55"/>
      <c r="O22" s="55"/>
      <c r="P22" s="55"/>
      <c r="Q22" s="55"/>
      <c r="R22" s="55"/>
      <c r="S22" s="55"/>
      <c r="T22" s="55"/>
      <c r="U22" s="55"/>
      <c r="V22" s="51"/>
      <c r="W22" s="51"/>
      <c r="X22" s="51"/>
      <c r="Y22" s="51"/>
      <c r="Z22" s="51"/>
      <c r="AA22" s="51"/>
      <c r="AB22" s="51"/>
      <c r="AC22" s="51"/>
      <c r="AD22" s="51"/>
      <c r="AE22" s="55"/>
      <c r="AF22" s="55"/>
      <c r="AG22" s="55"/>
      <c r="AH22" s="51"/>
      <c r="AI22" s="51"/>
      <c r="AJ22" s="51"/>
      <c r="AK22" s="51"/>
      <c r="AL22" s="51">
        <f t="shared" si="0"/>
        <v>0</v>
      </c>
      <c r="AM22" s="51"/>
      <c r="AN22" s="51"/>
      <c r="AO22" s="1"/>
    </row>
    <row r="23" spans="1:41" ht="9.75" customHeight="1">
      <c r="A23" s="51">
        <v>17</v>
      </c>
      <c r="B23" s="51"/>
      <c r="C23" s="54" t="s">
        <v>26</v>
      </c>
      <c r="D23" s="54"/>
      <c r="E23" s="54"/>
      <c r="F23" s="54"/>
      <c r="G23" s="54"/>
      <c r="H23" s="54"/>
      <c r="I23" s="54"/>
      <c r="J23" s="54"/>
      <c r="K23" s="54"/>
      <c r="L23" s="54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1"/>
      <c r="AA23" s="51"/>
      <c r="AB23" s="51"/>
      <c r="AC23" s="51"/>
      <c r="AD23" s="51"/>
      <c r="AE23" s="51"/>
      <c r="AF23" s="51"/>
      <c r="AG23" s="51"/>
      <c r="AH23" s="55"/>
      <c r="AI23" s="55"/>
      <c r="AJ23" s="55"/>
      <c r="AK23" s="55"/>
      <c r="AL23" s="51">
        <f t="shared" si="0"/>
        <v>0</v>
      </c>
      <c r="AM23" s="51"/>
      <c r="AN23" s="51"/>
      <c r="AO23" s="1"/>
    </row>
    <row r="24" spans="1:41" ht="9.9499999999999993" customHeight="1">
      <c r="A24" s="51">
        <v>18</v>
      </c>
      <c r="B24" s="51"/>
      <c r="C24" s="54" t="s">
        <v>27</v>
      </c>
      <c r="D24" s="54"/>
      <c r="E24" s="54"/>
      <c r="F24" s="54"/>
      <c r="G24" s="54"/>
      <c r="H24" s="54"/>
      <c r="I24" s="54"/>
      <c r="J24" s="54"/>
      <c r="K24" s="54"/>
      <c r="L24" s="54"/>
      <c r="M24" s="55"/>
      <c r="N24" s="55"/>
      <c r="O24" s="55"/>
      <c r="P24" s="55"/>
      <c r="Q24" s="55"/>
      <c r="R24" s="55"/>
      <c r="S24" s="51"/>
      <c r="T24" s="51"/>
      <c r="U24" s="51"/>
      <c r="V24" s="55"/>
      <c r="W24" s="55"/>
      <c r="X24" s="55"/>
      <c r="Y24" s="55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>
        <f t="shared" si="0"/>
        <v>0</v>
      </c>
      <c r="AM24" s="51"/>
      <c r="AN24" s="51"/>
      <c r="AO24" s="1"/>
    </row>
    <row r="25" spans="1:41" ht="9.9499999999999993" customHeight="1">
      <c r="A25" s="51">
        <v>19</v>
      </c>
      <c r="B25" s="51"/>
      <c r="C25" s="54" t="s">
        <v>28</v>
      </c>
      <c r="D25" s="54"/>
      <c r="E25" s="54"/>
      <c r="F25" s="54"/>
      <c r="G25" s="54"/>
      <c r="H25" s="54"/>
      <c r="I25" s="54"/>
      <c r="J25" s="54"/>
      <c r="K25" s="54"/>
      <c r="L25" s="54"/>
      <c r="M25" s="55"/>
      <c r="N25" s="55"/>
      <c r="O25" s="55"/>
      <c r="P25" s="55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>
        <f t="shared" si="0"/>
        <v>0</v>
      </c>
      <c r="AM25" s="51"/>
      <c r="AN25" s="51"/>
      <c r="AO25" s="1"/>
    </row>
    <row r="26" spans="1:41" ht="9.75" customHeight="1">
      <c r="A26" s="51">
        <v>20</v>
      </c>
      <c r="B26" s="51"/>
      <c r="C26" s="54" t="s">
        <v>29</v>
      </c>
      <c r="D26" s="54"/>
      <c r="E26" s="54"/>
      <c r="F26" s="54"/>
      <c r="G26" s="54"/>
      <c r="H26" s="54"/>
      <c r="I26" s="54"/>
      <c r="J26" s="54"/>
      <c r="K26" s="54"/>
      <c r="L26" s="54"/>
      <c r="M26" s="55"/>
      <c r="N26" s="55"/>
      <c r="O26" s="55"/>
      <c r="P26" s="55"/>
      <c r="Q26" s="55"/>
      <c r="R26" s="55"/>
      <c r="S26" s="55"/>
      <c r="T26" s="55"/>
      <c r="U26" s="55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>
        <f t="shared" si="0"/>
        <v>0</v>
      </c>
      <c r="AM26" s="51"/>
      <c r="AN26" s="51"/>
      <c r="AO26" s="1"/>
    </row>
    <row r="27" spans="1:41" ht="9.9499999999999993" customHeight="1">
      <c r="A27" s="51">
        <v>21</v>
      </c>
      <c r="B27" s="51"/>
      <c r="C27" s="54" t="s">
        <v>30</v>
      </c>
      <c r="D27" s="54"/>
      <c r="E27" s="54"/>
      <c r="F27" s="54"/>
      <c r="G27" s="54"/>
      <c r="H27" s="54"/>
      <c r="I27" s="54"/>
      <c r="J27" s="54"/>
      <c r="K27" s="54"/>
      <c r="L27" s="54"/>
      <c r="M27" s="55"/>
      <c r="N27" s="55"/>
      <c r="O27" s="55"/>
      <c r="P27" s="55"/>
      <c r="Q27" s="55"/>
      <c r="R27" s="55"/>
      <c r="S27" s="55"/>
      <c r="T27" s="55"/>
      <c r="U27" s="55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>
        <f t="shared" si="0"/>
        <v>0</v>
      </c>
      <c r="AM27" s="51"/>
      <c r="AN27" s="51"/>
      <c r="AO27" s="1"/>
    </row>
    <row r="28" spans="1:41" ht="9.75" customHeight="1">
      <c r="A28" s="51">
        <v>22</v>
      </c>
      <c r="B28" s="51"/>
      <c r="C28" s="54" t="s">
        <v>31</v>
      </c>
      <c r="D28" s="54"/>
      <c r="E28" s="54"/>
      <c r="F28" s="54"/>
      <c r="G28" s="54"/>
      <c r="H28" s="54"/>
      <c r="I28" s="54"/>
      <c r="J28" s="54"/>
      <c r="K28" s="54"/>
      <c r="L28" s="54"/>
      <c r="M28" s="55"/>
      <c r="N28" s="55"/>
      <c r="O28" s="55"/>
      <c r="P28" s="55"/>
      <c r="Q28" s="55"/>
      <c r="R28" s="55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5"/>
      <c r="AF28" s="55"/>
      <c r="AG28" s="55"/>
      <c r="AH28" s="51"/>
      <c r="AI28" s="51"/>
      <c r="AJ28" s="51"/>
      <c r="AK28" s="51"/>
      <c r="AL28" s="51">
        <f t="shared" si="0"/>
        <v>0</v>
      </c>
      <c r="AM28" s="51"/>
      <c r="AN28" s="51"/>
      <c r="AO28" s="1"/>
    </row>
    <row r="29" spans="1:41" ht="9.9499999999999993" customHeight="1">
      <c r="A29" s="51">
        <v>23</v>
      </c>
      <c r="B29" s="51"/>
      <c r="C29" s="54" t="s">
        <v>32</v>
      </c>
      <c r="D29" s="54"/>
      <c r="E29" s="54"/>
      <c r="F29" s="54"/>
      <c r="G29" s="54"/>
      <c r="H29" s="54"/>
      <c r="I29" s="54"/>
      <c r="J29" s="54"/>
      <c r="K29" s="54"/>
      <c r="L29" s="54"/>
      <c r="M29" s="55"/>
      <c r="N29" s="55"/>
      <c r="O29" s="55"/>
      <c r="P29" s="55"/>
      <c r="Q29" s="55"/>
      <c r="R29" s="55"/>
      <c r="S29" s="51"/>
      <c r="T29" s="51"/>
      <c r="U29" s="51"/>
      <c r="V29" s="55"/>
      <c r="W29" s="55"/>
      <c r="X29" s="55"/>
      <c r="Y29" s="55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>
        <f t="shared" si="0"/>
        <v>0</v>
      </c>
      <c r="AM29" s="51"/>
      <c r="AN29" s="51"/>
      <c r="AO29" s="1"/>
    </row>
    <row r="30" spans="1:41" ht="9.9499999999999993" customHeight="1">
      <c r="A30" s="51">
        <v>24</v>
      </c>
      <c r="B30" s="51"/>
      <c r="C30" s="54" t="s">
        <v>33</v>
      </c>
      <c r="D30" s="54"/>
      <c r="E30" s="54"/>
      <c r="F30" s="54"/>
      <c r="G30" s="54"/>
      <c r="H30" s="54"/>
      <c r="I30" s="54"/>
      <c r="J30" s="54"/>
      <c r="K30" s="54"/>
      <c r="L30" s="54"/>
      <c r="M30" s="55"/>
      <c r="N30" s="55"/>
      <c r="O30" s="55"/>
      <c r="P30" s="55"/>
      <c r="Q30" s="55"/>
      <c r="R30" s="55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>
        <f t="shared" si="0"/>
        <v>0</v>
      </c>
      <c r="AM30" s="51"/>
      <c r="AN30" s="51"/>
      <c r="AO30" s="1"/>
    </row>
    <row r="31" spans="1:41" ht="9.75" customHeight="1">
      <c r="A31" s="51">
        <v>25</v>
      </c>
      <c r="B31" s="51"/>
      <c r="C31" s="54" t="s">
        <v>34</v>
      </c>
      <c r="D31" s="54"/>
      <c r="E31" s="54"/>
      <c r="F31" s="54"/>
      <c r="G31" s="54"/>
      <c r="H31" s="54"/>
      <c r="I31" s="54"/>
      <c r="J31" s="54"/>
      <c r="K31" s="54"/>
      <c r="L31" s="54"/>
      <c r="M31" s="55"/>
      <c r="N31" s="55"/>
      <c r="O31" s="55"/>
      <c r="P31" s="55"/>
      <c r="Q31" s="55"/>
      <c r="R31" s="55"/>
      <c r="S31" s="55"/>
      <c r="T31" s="55"/>
      <c r="U31" s="55"/>
      <c r="V31" s="51"/>
      <c r="W31" s="51"/>
      <c r="X31" s="51"/>
      <c r="Y31" s="51"/>
      <c r="Z31" s="51"/>
      <c r="AA31" s="51"/>
      <c r="AB31" s="51"/>
      <c r="AC31" s="51"/>
      <c r="AD31" s="51"/>
      <c r="AE31" s="55"/>
      <c r="AF31" s="55"/>
      <c r="AG31" s="55"/>
      <c r="AH31" s="51"/>
      <c r="AI31" s="51"/>
      <c r="AJ31" s="51"/>
      <c r="AK31" s="51"/>
      <c r="AL31" s="51">
        <f t="shared" si="0"/>
        <v>0</v>
      </c>
      <c r="AM31" s="51"/>
      <c r="AN31" s="51"/>
      <c r="AO31" s="1"/>
    </row>
    <row r="32" spans="1:41" ht="9.9499999999999993" customHeight="1">
      <c r="A32" s="51">
        <v>26</v>
      </c>
      <c r="B32" s="51"/>
      <c r="C32" s="54" t="s">
        <v>35</v>
      </c>
      <c r="D32" s="54"/>
      <c r="E32" s="54"/>
      <c r="F32" s="54"/>
      <c r="G32" s="54"/>
      <c r="H32" s="54"/>
      <c r="I32" s="54"/>
      <c r="J32" s="54"/>
      <c r="K32" s="54"/>
      <c r="L32" s="54"/>
      <c r="M32" s="55"/>
      <c r="N32" s="55"/>
      <c r="O32" s="55"/>
      <c r="P32" s="55"/>
      <c r="Q32" s="55"/>
      <c r="R32" s="55"/>
      <c r="S32" s="55"/>
      <c r="T32" s="55"/>
      <c r="U32" s="55"/>
      <c r="V32" s="51"/>
      <c r="W32" s="51"/>
      <c r="X32" s="51"/>
      <c r="Y32" s="51"/>
      <c r="Z32" s="51"/>
      <c r="AA32" s="51"/>
      <c r="AB32" s="51"/>
      <c r="AC32" s="51"/>
      <c r="AD32" s="51"/>
      <c r="AE32" s="55"/>
      <c r="AF32" s="55"/>
      <c r="AG32" s="55"/>
      <c r="AH32" s="51"/>
      <c r="AI32" s="51"/>
      <c r="AJ32" s="51"/>
      <c r="AK32" s="51"/>
      <c r="AL32" s="51">
        <f t="shared" si="0"/>
        <v>0</v>
      </c>
      <c r="AM32" s="51"/>
      <c r="AN32" s="51"/>
      <c r="AO32" s="1"/>
    </row>
    <row r="33" spans="1:41" ht="9.75" customHeight="1">
      <c r="A33" s="51">
        <v>27</v>
      </c>
      <c r="B33" s="51"/>
      <c r="C33" s="54" t="s">
        <v>36</v>
      </c>
      <c r="D33" s="54"/>
      <c r="E33" s="54"/>
      <c r="F33" s="54"/>
      <c r="G33" s="54"/>
      <c r="H33" s="54"/>
      <c r="I33" s="54"/>
      <c r="J33" s="54"/>
      <c r="K33" s="54"/>
      <c r="L33" s="54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>
        <f t="shared" si="0"/>
        <v>0</v>
      </c>
      <c r="AM33" s="51"/>
      <c r="AN33" s="51"/>
      <c r="AO33" s="1"/>
    </row>
    <row r="34" spans="1:41" ht="9.9499999999999993" customHeight="1">
      <c r="A34" s="51">
        <v>28</v>
      </c>
      <c r="B34" s="51"/>
      <c r="C34" s="54" t="s">
        <v>37</v>
      </c>
      <c r="D34" s="54"/>
      <c r="E34" s="54"/>
      <c r="F34" s="54"/>
      <c r="G34" s="54"/>
      <c r="H34" s="54"/>
      <c r="I34" s="54"/>
      <c r="J34" s="54"/>
      <c r="K34" s="54"/>
      <c r="L34" s="54"/>
      <c r="M34" s="55"/>
      <c r="N34" s="55"/>
      <c r="O34" s="55"/>
      <c r="P34" s="55"/>
      <c r="Q34" s="55"/>
      <c r="R34" s="55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>
        <f t="shared" si="0"/>
        <v>0</v>
      </c>
      <c r="AM34" s="51"/>
      <c r="AN34" s="51"/>
      <c r="AO34" s="1"/>
    </row>
    <row r="35" spans="1:41" ht="9.9499999999999993" customHeight="1">
      <c r="A35" s="51">
        <v>29</v>
      </c>
      <c r="B35" s="51"/>
      <c r="C35" s="54" t="s">
        <v>38</v>
      </c>
      <c r="D35" s="54"/>
      <c r="E35" s="54"/>
      <c r="F35" s="54"/>
      <c r="G35" s="54"/>
      <c r="H35" s="54"/>
      <c r="I35" s="54"/>
      <c r="J35" s="54"/>
      <c r="K35" s="54"/>
      <c r="L35" s="54"/>
      <c r="M35" s="55"/>
      <c r="N35" s="55"/>
      <c r="O35" s="55"/>
      <c r="P35" s="55"/>
      <c r="Q35" s="55"/>
      <c r="R35" s="55"/>
      <c r="S35" s="51"/>
      <c r="T35" s="51"/>
      <c r="U35" s="51"/>
      <c r="V35" s="55"/>
      <c r="W35" s="55"/>
      <c r="X35" s="55"/>
      <c r="Y35" s="55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>
        <f t="shared" si="0"/>
        <v>0</v>
      </c>
      <c r="AM35" s="51"/>
      <c r="AN35" s="51"/>
      <c r="AO35" s="1"/>
    </row>
    <row r="36" spans="1:41" ht="9.75" customHeight="1">
      <c r="A36" s="51">
        <v>30</v>
      </c>
      <c r="B36" s="51"/>
      <c r="C36" s="54" t="s">
        <v>39</v>
      </c>
      <c r="D36" s="54"/>
      <c r="E36" s="54"/>
      <c r="F36" s="54"/>
      <c r="G36" s="54"/>
      <c r="H36" s="54"/>
      <c r="I36" s="54"/>
      <c r="J36" s="54"/>
      <c r="K36" s="54"/>
      <c r="L36" s="54"/>
      <c r="M36" s="55"/>
      <c r="N36" s="55"/>
      <c r="O36" s="55"/>
      <c r="P36" s="55"/>
      <c r="Q36" s="55"/>
      <c r="R36" s="55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5"/>
      <c r="AF36" s="55"/>
      <c r="AG36" s="55"/>
      <c r="AH36" s="51"/>
      <c r="AI36" s="51"/>
      <c r="AJ36" s="51"/>
      <c r="AK36" s="51"/>
      <c r="AL36" s="51">
        <f t="shared" si="0"/>
        <v>0</v>
      </c>
      <c r="AM36" s="51"/>
      <c r="AN36" s="51"/>
      <c r="AO36" s="1"/>
    </row>
    <row r="37" spans="1:41" ht="9.9499999999999993" customHeight="1">
      <c r="A37" s="51">
        <v>31</v>
      </c>
      <c r="B37" s="51"/>
      <c r="C37" s="54" t="s">
        <v>40</v>
      </c>
      <c r="D37" s="54"/>
      <c r="E37" s="54"/>
      <c r="F37" s="54"/>
      <c r="G37" s="54"/>
      <c r="H37" s="54"/>
      <c r="I37" s="54"/>
      <c r="J37" s="54"/>
      <c r="K37" s="54"/>
      <c r="L37" s="54"/>
      <c r="M37" s="55"/>
      <c r="N37" s="55"/>
      <c r="O37" s="55"/>
      <c r="P37" s="55"/>
      <c r="Q37" s="55"/>
      <c r="R37" s="55"/>
      <c r="S37" s="51"/>
      <c r="T37" s="51"/>
      <c r="U37" s="51"/>
      <c r="V37" s="55"/>
      <c r="W37" s="55"/>
      <c r="X37" s="55"/>
      <c r="Y37" s="55"/>
      <c r="Z37" s="51"/>
      <c r="AA37" s="51"/>
      <c r="AB37" s="51"/>
      <c r="AC37" s="51"/>
      <c r="AD37" s="51"/>
      <c r="AE37" s="55"/>
      <c r="AF37" s="55"/>
      <c r="AG37" s="55"/>
      <c r="AH37" s="51"/>
      <c r="AI37" s="51"/>
      <c r="AJ37" s="51"/>
      <c r="AK37" s="51"/>
      <c r="AL37" s="51">
        <f t="shared" si="0"/>
        <v>0</v>
      </c>
      <c r="AM37" s="51"/>
      <c r="AN37" s="51"/>
      <c r="AO37" s="1"/>
    </row>
    <row r="38" spans="1:41" ht="9.75" customHeight="1">
      <c r="A38" s="51">
        <v>32</v>
      </c>
      <c r="B38" s="51"/>
      <c r="C38" s="54" t="s">
        <v>41</v>
      </c>
      <c r="D38" s="54"/>
      <c r="E38" s="54"/>
      <c r="F38" s="54"/>
      <c r="G38" s="54"/>
      <c r="H38" s="54"/>
      <c r="I38" s="54"/>
      <c r="J38" s="54"/>
      <c r="K38" s="54"/>
      <c r="L38" s="54"/>
      <c r="M38" s="55"/>
      <c r="N38" s="55"/>
      <c r="O38" s="55"/>
      <c r="P38" s="55"/>
      <c r="Q38" s="55"/>
      <c r="R38" s="55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5"/>
      <c r="AF38" s="55"/>
      <c r="AG38" s="55"/>
      <c r="AH38" s="51"/>
      <c r="AI38" s="51"/>
      <c r="AJ38" s="51"/>
      <c r="AK38" s="51"/>
      <c r="AL38" s="51">
        <f t="shared" si="0"/>
        <v>0</v>
      </c>
      <c r="AM38" s="51"/>
      <c r="AN38" s="51"/>
      <c r="AO38" s="1"/>
    </row>
    <row r="39" spans="1:41" ht="9.9499999999999993" customHeight="1">
      <c r="A39" s="51">
        <v>33</v>
      </c>
      <c r="B39" s="51"/>
      <c r="C39" s="54" t="s">
        <v>42</v>
      </c>
      <c r="D39" s="54"/>
      <c r="E39" s="54"/>
      <c r="F39" s="54"/>
      <c r="G39" s="54"/>
      <c r="H39" s="54"/>
      <c r="I39" s="54"/>
      <c r="J39" s="54"/>
      <c r="K39" s="54"/>
      <c r="L39" s="54"/>
      <c r="M39" s="55"/>
      <c r="N39" s="55"/>
      <c r="O39" s="55"/>
      <c r="P39" s="55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5"/>
      <c r="AF39" s="55"/>
      <c r="AG39" s="55"/>
      <c r="AH39" s="51"/>
      <c r="AI39" s="51"/>
      <c r="AJ39" s="51"/>
      <c r="AK39" s="51"/>
      <c r="AL39" s="51">
        <f t="shared" si="0"/>
        <v>0</v>
      </c>
      <c r="AM39" s="51"/>
      <c r="AN39" s="51"/>
      <c r="AO39" s="1"/>
    </row>
    <row r="40" spans="1:41" ht="9.9499999999999993" customHeight="1">
      <c r="A40" s="51">
        <v>34</v>
      </c>
      <c r="B40" s="51"/>
      <c r="C40" s="54" t="s">
        <v>43</v>
      </c>
      <c r="D40" s="54"/>
      <c r="E40" s="54"/>
      <c r="F40" s="54"/>
      <c r="G40" s="54"/>
      <c r="H40" s="54"/>
      <c r="I40" s="54"/>
      <c r="J40" s="54"/>
      <c r="K40" s="54"/>
      <c r="L40" s="54"/>
      <c r="M40" s="55"/>
      <c r="N40" s="55"/>
      <c r="O40" s="55"/>
      <c r="P40" s="55"/>
      <c r="Q40" s="55"/>
      <c r="R40" s="55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5"/>
      <c r="AF40" s="55"/>
      <c r="AG40" s="55"/>
      <c r="AH40" s="51"/>
      <c r="AI40" s="51"/>
      <c r="AJ40" s="51"/>
      <c r="AK40" s="51"/>
      <c r="AL40" s="51">
        <f t="shared" si="0"/>
        <v>0</v>
      </c>
      <c r="AM40" s="51"/>
      <c r="AN40" s="51"/>
      <c r="AO40" s="1"/>
    </row>
    <row r="41" spans="1:41" ht="9.75" customHeight="1">
      <c r="A41" s="51">
        <v>35</v>
      </c>
      <c r="B41" s="51"/>
      <c r="C41" s="54" t="s">
        <v>44</v>
      </c>
      <c r="D41" s="54"/>
      <c r="E41" s="54"/>
      <c r="F41" s="54"/>
      <c r="G41" s="54"/>
      <c r="H41" s="54"/>
      <c r="I41" s="54"/>
      <c r="J41" s="54"/>
      <c r="K41" s="54"/>
      <c r="L41" s="54"/>
      <c r="M41" s="55"/>
      <c r="N41" s="55"/>
      <c r="O41" s="55"/>
      <c r="P41" s="55"/>
      <c r="Q41" s="55"/>
      <c r="R41" s="55"/>
      <c r="S41" s="55"/>
      <c r="T41" s="55"/>
      <c r="U41" s="55"/>
      <c r="V41" s="51"/>
      <c r="W41" s="51"/>
      <c r="X41" s="51"/>
      <c r="Y41" s="51"/>
      <c r="Z41" s="51"/>
      <c r="AA41" s="51"/>
      <c r="AB41" s="51"/>
      <c r="AC41" s="51"/>
      <c r="AD41" s="51"/>
      <c r="AE41" s="55"/>
      <c r="AF41" s="55"/>
      <c r="AG41" s="55"/>
      <c r="AH41" s="51"/>
      <c r="AI41" s="51"/>
      <c r="AJ41" s="51"/>
      <c r="AK41" s="51"/>
      <c r="AL41" s="51">
        <f t="shared" si="0"/>
        <v>0</v>
      </c>
      <c r="AM41" s="51"/>
      <c r="AN41" s="51"/>
      <c r="AO41" s="1"/>
    </row>
    <row r="42" spans="1:41" ht="9.9499999999999993" customHeight="1">
      <c r="A42" s="51">
        <v>36</v>
      </c>
      <c r="B42" s="51"/>
      <c r="C42" s="54" t="s">
        <v>45</v>
      </c>
      <c r="D42" s="54"/>
      <c r="E42" s="54"/>
      <c r="F42" s="54"/>
      <c r="G42" s="54"/>
      <c r="H42" s="54"/>
      <c r="I42" s="54"/>
      <c r="J42" s="54"/>
      <c r="K42" s="54"/>
      <c r="L42" s="54"/>
      <c r="M42" s="55"/>
      <c r="N42" s="55"/>
      <c r="O42" s="55"/>
      <c r="P42" s="55"/>
      <c r="Q42" s="55"/>
      <c r="R42" s="55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5"/>
      <c r="AF42" s="55"/>
      <c r="AG42" s="55"/>
      <c r="AH42" s="51"/>
      <c r="AI42" s="51"/>
      <c r="AJ42" s="51"/>
      <c r="AK42" s="51"/>
      <c r="AL42" s="51">
        <f t="shared" si="0"/>
        <v>0</v>
      </c>
      <c r="AM42" s="51"/>
      <c r="AN42" s="51"/>
      <c r="AO42" s="1"/>
    </row>
    <row r="43" spans="1:41" ht="9.75" customHeight="1">
      <c r="A43" s="51">
        <v>37</v>
      </c>
      <c r="B43" s="51"/>
      <c r="C43" s="54" t="s">
        <v>46</v>
      </c>
      <c r="D43" s="54"/>
      <c r="E43" s="54"/>
      <c r="F43" s="54"/>
      <c r="G43" s="54"/>
      <c r="H43" s="54"/>
      <c r="I43" s="54"/>
      <c r="J43" s="54"/>
      <c r="K43" s="54"/>
      <c r="L43" s="54"/>
      <c r="M43" s="55"/>
      <c r="N43" s="55"/>
      <c r="O43" s="55"/>
      <c r="P43" s="55"/>
      <c r="Q43" s="55"/>
      <c r="R43" s="55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>
        <f t="shared" si="0"/>
        <v>0</v>
      </c>
      <c r="AM43" s="51"/>
      <c r="AN43" s="51"/>
      <c r="AO43" s="1"/>
    </row>
    <row r="44" spans="1:41" ht="9.9499999999999993" customHeight="1">
      <c r="A44" s="51">
        <v>38</v>
      </c>
      <c r="B44" s="51"/>
      <c r="C44" s="54" t="s">
        <v>47</v>
      </c>
      <c r="D44" s="54"/>
      <c r="E44" s="54"/>
      <c r="F44" s="54"/>
      <c r="G44" s="54"/>
      <c r="H44" s="54"/>
      <c r="I44" s="54"/>
      <c r="J44" s="54"/>
      <c r="K44" s="54"/>
      <c r="L44" s="54"/>
      <c r="M44" s="55"/>
      <c r="N44" s="55"/>
      <c r="O44" s="55"/>
      <c r="P44" s="55"/>
      <c r="Q44" s="55"/>
      <c r="R44" s="55"/>
      <c r="S44" s="55"/>
      <c r="T44" s="55"/>
      <c r="U44" s="55"/>
      <c r="V44" s="51"/>
      <c r="W44" s="51"/>
      <c r="X44" s="51"/>
      <c r="Y44" s="51"/>
      <c r="Z44" s="51"/>
      <c r="AA44" s="51"/>
      <c r="AB44" s="51"/>
      <c r="AC44" s="51"/>
      <c r="AD44" s="51"/>
      <c r="AE44" s="55"/>
      <c r="AF44" s="55"/>
      <c r="AG44" s="55"/>
      <c r="AH44" s="51"/>
      <c r="AI44" s="51"/>
      <c r="AJ44" s="51"/>
      <c r="AK44" s="51"/>
      <c r="AL44" s="51">
        <f t="shared" si="0"/>
        <v>0</v>
      </c>
      <c r="AM44" s="51"/>
      <c r="AN44" s="51"/>
      <c r="AO44" s="1"/>
    </row>
    <row r="45" spans="1:41" ht="9.9499999999999993" customHeight="1">
      <c r="A45" s="51">
        <v>39</v>
      </c>
      <c r="B45" s="51"/>
      <c r="C45" s="54" t="s">
        <v>48</v>
      </c>
      <c r="D45" s="54"/>
      <c r="E45" s="54"/>
      <c r="F45" s="54"/>
      <c r="G45" s="54"/>
      <c r="H45" s="54"/>
      <c r="I45" s="54"/>
      <c r="J45" s="54"/>
      <c r="K45" s="54"/>
      <c r="L45" s="54"/>
      <c r="M45" s="55"/>
      <c r="N45" s="55"/>
      <c r="O45" s="55"/>
      <c r="P45" s="55"/>
      <c r="Q45" s="55"/>
      <c r="R45" s="55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>
        <f t="shared" si="0"/>
        <v>0</v>
      </c>
      <c r="AM45" s="51"/>
      <c r="AN45" s="51"/>
      <c r="AO45" s="1"/>
    </row>
    <row r="46" spans="1:41" ht="9.75" customHeight="1">
      <c r="A46" s="51">
        <v>40</v>
      </c>
      <c r="B46" s="51"/>
      <c r="C46" s="54" t="s">
        <v>49</v>
      </c>
      <c r="D46" s="54"/>
      <c r="E46" s="54"/>
      <c r="F46" s="54"/>
      <c r="G46" s="54"/>
      <c r="H46" s="54"/>
      <c r="I46" s="54"/>
      <c r="J46" s="54"/>
      <c r="K46" s="54"/>
      <c r="L46" s="54"/>
      <c r="M46" s="55"/>
      <c r="N46" s="55"/>
      <c r="O46" s="55"/>
      <c r="P46" s="55"/>
      <c r="Q46" s="55"/>
      <c r="R46" s="55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>
        <f t="shared" si="0"/>
        <v>0</v>
      </c>
      <c r="AM46" s="51"/>
      <c r="AN46" s="51"/>
      <c r="AO46" s="1"/>
    </row>
    <row r="47" spans="1:41" ht="10.35" customHeight="1">
      <c r="A47" s="56" t="s">
        <v>109</v>
      </c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8"/>
      <c r="M47" s="52">
        <f>SUM(M7:P46)</f>
        <v>0</v>
      </c>
      <c r="N47" s="52"/>
      <c r="O47" s="52"/>
      <c r="P47" s="52"/>
      <c r="Q47" s="53">
        <v>8</v>
      </c>
      <c r="R47" s="53"/>
      <c r="S47" s="53">
        <v>197</v>
      </c>
      <c r="T47" s="53"/>
      <c r="U47" s="53"/>
      <c r="V47" s="53">
        <v>146</v>
      </c>
      <c r="W47" s="53"/>
      <c r="X47" s="53"/>
      <c r="Y47" s="53"/>
      <c r="Z47" s="53">
        <v>1928</v>
      </c>
      <c r="AA47" s="53"/>
      <c r="AB47" s="53">
        <v>828</v>
      </c>
      <c r="AC47" s="53"/>
      <c r="AD47" s="53"/>
      <c r="AE47" s="53">
        <v>394</v>
      </c>
      <c r="AF47" s="53"/>
      <c r="AG47" s="53"/>
      <c r="AH47" s="53">
        <v>217</v>
      </c>
      <c r="AI47" s="53"/>
      <c r="AJ47" s="53"/>
      <c r="AK47" s="53"/>
      <c r="AL47" s="53">
        <v>3718</v>
      </c>
      <c r="AM47" s="53"/>
      <c r="AN47" s="53"/>
      <c r="AO47" s="1"/>
    </row>
    <row r="49" spans="1:1" s="4" customFormat="1" ht="12">
      <c r="A49" s="4" t="s">
        <v>50</v>
      </c>
    </row>
  </sheetData>
  <mergeCells count="478">
    <mergeCell ref="A1:AN1"/>
    <mergeCell ref="A3:B5"/>
    <mergeCell ref="C3:L5"/>
    <mergeCell ref="M3:AK3"/>
    <mergeCell ref="AL3:AN5"/>
    <mergeCell ref="M4:R4"/>
    <mergeCell ref="S4:Y4"/>
    <mergeCell ref="Z4:AD4"/>
    <mergeCell ref="AE4:AK4"/>
    <mergeCell ref="M5:P5"/>
    <mergeCell ref="Q5:R5"/>
    <mergeCell ref="S5:U5"/>
    <mergeCell ref="V5:Y5"/>
    <mergeCell ref="Z5:AA5"/>
    <mergeCell ref="AB5:AD5"/>
    <mergeCell ref="AE5:AG5"/>
    <mergeCell ref="AH5:AK5"/>
    <mergeCell ref="AH6:AK6"/>
    <mergeCell ref="AL6:AN6"/>
    <mergeCell ref="A7:B7"/>
    <mergeCell ref="C7:L7"/>
    <mergeCell ref="M7:P7"/>
    <mergeCell ref="Q7:R7"/>
    <mergeCell ref="S7:U7"/>
    <mergeCell ref="V7:Y7"/>
    <mergeCell ref="Z7:AA7"/>
    <mergeCell ref="AB7:AD7"/>
    <mergeCell ref="AE7:AG7"/>
    <mergeCell ref="AH7:AK7"/>
    <mergeCell ref="AL7:AN7"/>
    <mergeCell ref="A6:B6"/>
    <mergeCell ref="C6:L6"/>
    <mergeCell ref="M6:P6"/>
    <mergeCell ref="Q6:R6"/>
    <mergeCell ref="S6:U6"/>
    <mergeCell ref="V6:Y6"/>
    <mergeCell ref="Z6:AA6"/>
    <mergeCell ref="AB6:AD6"/>
    <mergeCell ref="AE6:AG6"/>
    <mergeCell ref="AH8:AK8"/>
    <mergeCell ref="AL8:AN8"/>
    <mergeCell ref="A9:B9"/>
    <mergeCell ref="C9:L9"/>
    <mergeCell ref="M9:P9"/>
    <mergeCell ref="Q9:R9"/>
    <mergeCell ref="S9:U9"/>
    <mergeCell ref="V9:Y9"/>
    <mergeCell ref="Z9:AA9"/>
    <mergeCell ref="AB9:AD9"/>
    <mergeCell ref="AE9:AG9"/>
    <mergeCell ref="AH9:AK9"/>
    <mergeCell ref="AL9:AN9"/>
    <mergeCell ref="A8:B8"/>
    <mergeCell ref="C8:L8"/>
    <mergeCell ref="M8:P8"/>
    <mergeCell ref="Q8:R8"/>
    <mergeCell ref="S8:U8"/>
    <mergeCell ref="V8:Y8"/>
    <mergeCell ref="Z8:AA8"/>
    <mergeCell ref="AB8:AD8"/>
    <mergeCell ref="AE8:AG8"/>
    <mergeCell ref="AH10:AK10"/>
    <mergeCell ref="AL10:AN10"/>
    <mergeCell ref="A11:B11"/>
    <mergeCell ref="C11:L11"/>
    <mergeCell ref="M11:P11"/>
    <mergeCell ref="Q11:R11"/>
    <mergeCell ref="S11:U11"/>
    <mergeCell ref="V11:Y11"/>
    <mergeCell ref="Z11:AA11"/>
    <mergeCell ref="AB11:AD11"/>
    <mergeCell ref="AE11:AG11"/>
    <mergeCell ref="AH11:AK11"/>
    <mergeCell ref="AL11:AN11"/>
    <mergeCell ref="A10:B10"/>
    <mergeCell ref="C10:L10"/>
    <mergeCell ref="M10:P10"/>
    <mergeCell ref="Q10:R10"/>
    <mergeCell ref="S10:U10"/>
    <mergeCell ref="V10:Y10"/>
    <mergeCell ref="Z10:AA10"/>
    <mergeCell ref="AB10:AD10"/>
    <mergeCell ref="AE10:AG10"/>
    <mergeCell ref="AH12:AK12"/>
    <mergeCell ref="AL12:AN12"/>
    <mergeCell ref="A13:B13"/>
    <mergeCell ref="C13:L13"/>
    <mergeCell ref="M13:P13"/>
    <mergeCell ref="Q13:R13"/>
    <mergeCell ref="S13:U13"/>
    <mergeCell ref="V13:Y13"/>
    <mergeCell ref="Z13:AA13"/>
    <mergeCell ref="AB13:AD13"/>
    <mergeCell ref="AE13:AG13"/>
    <mergeCell ref="AH13:AK13"/>
    <mergeCell ref="AL13:AN13"/>
    <mergeCell ref="A12:B12"/>
    <mergeCell ref="C12:L12"/>
    <mergeCell ref="M12:P12"/>
    <mergeCell ref="Q12:R12"/>
    <mergeCell ref="S12:U12"/>
    <mergeCell ref="V12:Y12"/>
    <mergeCell ref="Z12:AA12"/>
    <mergeCell ref="AB12:AD12"/>
    <mergeCell ref="AE12:AG12"/>
    <mergeCell ref="AH14:AK14"/>
    <mergeCell ref="AL14:AN14"/>
    <mergeCell ref="A15:B15"/>
    <mergeCell ref="C15:L15"/>
    <mergeCell ref="M15:P15"/>
    <mergeCell ref="Q15:R15"/>
    <mergeCell ref="S15:U15"/>
    <mergeCell ref="V15:Y15"/>
    <mergeCell ref="Z15:AA15"/>
    <mergeCell ref="AB15:AD15"/>
    <mergeCell ref="AE15:AG15"/>
    <mergeCell ref="AH15:AK15"/>
    <mergeCell ref="AL15:AN15"/>
    <mergeCell ref="A14:B14"/>
    <mergeCell ref="C14:L14"/>
    <mergeCell ref="M14:P14"/>
    <mergeCell ref="Q14:R14"/>
    <mergeCell ref="S14:U14"/>
    <mergeCell ref="V14:Y14"/>
    <mergeCell ref="Z14:AA14"/>
    <mergeCell ref="AB14:AD14"/>
    <mergeCell ref="AE14:AG14"/>
    <mergeCell ref="AH16:AK16"/>
    <mergeCell ref="AL16:AN16"/>
    <mergeCell ref="A17:B17"/>
    <mergeCell ref="C17:L17"/>
    <mergeCell ref="M17:P17"/>
    <mergeCell ref="Q17:R17"/>
    <mergeCell ref="S17:U17"/>
    <mergeCell ref="V17:Y17"/>
    <mergeCell ref="Z17:AA17"/>
    <mergeCell ref="AB17:AD17"/>
    <mergeCell ref="AE17:AG17"/>
    <mergeCell ref="AH17:AK17"/>
    <mergeCell ref="AL17:AN17"/>
    <mergeCell ref="A16:B16"/>
    <mergeCell ref="C16:L16"/>
    <mergeCell ref="M16:P16"/>
    <mergeCell ref="Q16:R16"/>
    <mergeCell ref="S16:U16"/>
    <mergeCell ref="V16:Y16"/>
    <mergeCell ref="Z16:AA16"/>
    <mergeCell ref="AB16:AD16"/>
    <mergeCell ref="AE16:AG16"/>
    <mergeCell ref="AH18:AK18"/>
    <mergeCell ref="AL18:AN18"/>
    <mergeCell ref="A19:B19"/>
    <mergeCell ref="C19:L19"/>
    <mergeCell ref="M19:P19"/>
    <mergeCell ref="Q19:R19"/>
    <mergeCell ref="S19:U19"/>
    <mergeCell ref="V19:Y19"/>
    <mergeCell ref="Z19:AA19"/>
    <mergeCell ref="AB19:AD19"/>
    <mergeCell ref="AE19:AG19"/>
    <mergeCell ref="AH19:AK19"/>
    <mergeCell ref="AL19:AN19"/>
    <mergeCell ref="A18:B18"/>
    <mergeCell ref="C18:L18"/>
    <mergeCell ref="M18:P18"/>
    <mergeCell ref="Q18:R18"/>
    <mergeCell ref="S18:U18"/>
    <mergeCell ref="V18:Y18"/>
    <mergeCell ref="Z18:AA18"/>
    <mergeCell ref="AB18:AD18"/>
    <mergeCell ref="AE18:AG18"/>
    <mergeCell ref="AH20:AK20"/>
    <mergeCell ref="AL20:AN20"/>
    <mergeCell ref="A21:B21"/>
    <mergeCell ref="C21:L21"/>
    <mergeCell ref="M21:P21"/>
    <mergeCell ref="Q21:R21"/>
    <mergeCell ref="S21:U21"/>
    <mergeCell ref="V21:Y21"/>
    <mergeCell ref="Z21:AA21"/>
    <mergeCell ref="AB21:AD21"/>
    <mergeCell ref="AE21:AG21"/>
    <mergeCell ref="AH21:AK21"/>
    <mergeCell ref="AL21:AN21"/>
    <mergeCell ref="A20:B20"/>
    <mergeCell ref="C20:L20"/>
    <mergeCell ref="M20:P20"/>
    <mergeCell ref="Q20:R20"/>
    <mergeCell ref="S20:U20"/>
    <mergeCell ref="V20:Y20"/>
    <mergeCell ref="Z20:AA20"/>
    <mergeCell ref="AB20:AD20"/>
    <mergeCell ref="AE20:AG20"/>
    <mergeCell ref="AH22:AK22"/>
    <mergeCell ref="AL22:AN22"/>
    <mergeCell ref="A23:B23"/>
    <mergeCell ref="C23:L23"/>
    <mergeCell ref="M23:P23"/>
    <mergeCell ref="Q23:R23"/>
    <mergeCell ref="S23:U23"/>
    <mergeCell ref="V23:Y23"/>
    <mergeCell ref="Z23:AA23"/>
    <mergeCell ref="AB23:AD23"/>
    <mergeCell ref="AE23:AG23"/>
    <mergeCell ref="AH23:AK23"/>
    <mergeCell ref="AL23:AN23"/>
    <mergeCell ref="A22:B22"/>
    <mergeCell ref="C22:L22"/>
    <mergeCell ref="M22:P22"/>
    <mergeCell ref="Q22:R22"/>
    <mergeCell ref="S22:U22"/>
    <mergeCell ref="V22:Y22"/>
    <mergeCell ref="Z22:AA22"/>
    <mergeCell ref="AB22:AD22"/>
    <mergeCell ref="AE22:AG22"/>
    <mergeCell ref="AH24:AK24"/>
    <mergeCell ref="AL24:AN24"/>
    <mergeCell ref="A25:B25"/>
    <mergeCell ref="C25:L25"/>
    <mergeCell ref="M25:P25"/>
    <mergeCell ref="Q25:R25"/>
    <mergeCell ref="S25:U25"/>
    <mergeCell ref="V25:Y25"/>
    <mergeCell ref="Z25:AA25"/>
    <mergeCell ref="AB25:AD25"/>
    <mergeCell ref="AE25:AG25"/>
    <mergeCell ref="AH25:AK25"/>
    <mergeCell ref="AL25:AN25"/>
    <mergeCell ref="A24:B24"/>
    <mergeCell ref="C24:L24"/>
    <mergeCell ref="M24:P24"/>
    <mergeCell ref="Q24:R24"/>
    <mergeCell ref="S24:U24"/>
    <mergeCell ref="V24:Y24"/>
    <mergeCell ref="Z24:AA24"/>
    <mergeCell ref="AB24:AD24"/>
    <mergeCell ref="AE24:AG24"/>
    <mergeCell ref="AH26:AK26"/>
    <mergeCell ref="AL26:AN26"/>
    <mergeCell ref="A27:B27"/>
    <mergeCell ref="C27:L27"/>
    <mergeCell ref="M27:P27"/>
    <mergeCell ref="Q27:R27"/>
    <mergeCell ref="S27:U27"/>
    <mergeCell ref="V27:Y27"/>
    <mergeCell ref="Z27:AA27"/>
    <mergeCell ref="AB27:AD27"/>
    <mergeCell ref="AE27:AG27"/>
    <mergeCell ref="AH27:AK27"/>
    <mergeCell ref="AL27:AN27"/>
    <mergeCell ref="A26:B26"/>
    <mergeCell ref="C26:L26"/>
    <mergeCell ref="M26:P26"/>
    <mergeCell ref="Q26:R26"/>
    <mergeCell ref="S26:U26"/>
    <mergeCell ref="V26:Y26"/>
    <mergeCell ref="Z26:AA26"/>
    <mergeCell ref="AB26:AD26"/>
    <mergeCell ref="AE26:AG26"/>
    <mergeCell ref="AH28:AK28"/>
    <mergeCell ref="AL28:AN28"/>
    <mergeCell ref="A29:B29"/>
    <mergeCell ref="C29:L29"/>
    <mergeCell ref="M29:P29"/>
    <mergeCell ref="Q29:R29"/>
    <mergeCell ref="S29:U29"/>
    <mergeCell ref="V29:Y29"/>
    <mergeCell ref="Z29:AA29"/>
    <mergeCell ref="AB29:AD29"/>
    <mergeCell ref="AE29:AG29"/>
    <mergeCell ref="AH29:AK29"/>
    <mergeCell ref="AL29:AN29"/>
    <mergeCell ref="A28:B28"/>
    <mergeCell ref="C28:L28"/>
    <mergeCell ref="M28:P28"/>
    <mergeCell ref="Q28:R28"/>
    <mergeCell ref="S28:U28"/>
    <mergeCell ref="V28:Y28"/>
    <mergeCell ref="Z28:AA28"/>
    <mergeCell ref="AB28:AD28"/>
    <mergeCell ref="AE28:AG28"/>
    <mergeCell ref="AH30:AK30"/>
    <mergeCell ref="AL30:AN30"/>
    <mergeCell ref="A31:B31"/>
    <mergeCell ref="C31:L31"/>
    <mergeCell ref="M31:P31"/>
    <mergeCell ref="Q31:R31"/>
    <mergeCell ref="S31:U31"/>
    <mergeCell ref="V31:Y31"/>
    <mergeCell ref="Z31:AA31"/>
    <mergeCell ref="AB31:AD31"/>
    <mergeCell ref="AE31:AG31"/>
    <mergeCell ref="AH31:AK31"/>
    <mergeCell ref="AL31:AN31"/>
    <mergeCell ref="A30:B30"/>
    <mergeCell ref="C30:L30"/>
    <mergeCell ref="M30:P30"/>
    <mergeCell ref="Q30:R30"/>
    <mergeCell ref="S30:U30"/>
    <mergeCell ref="V30:Y30"/>
    <mergeCell ref="Z30:AA30"/>
    <mergeCell ref="AB30:AD30"/>
    <mergeCell ref="AE30:AG30"/>
    <mergeCell ref="AH32:AK32"/>
    <mergeCell ref="AL32:AN32"/>
    <mergeCell ref="A33:B33"/>
    <mergeCell ref="C33:L33"/>
    <mergeCell ref="M33:P33"/>
    <mergeCell ref="Q33:R33"/>
    <mergeCell ref="S33:U33"/>
    <mergeCell ref="V33:Y33"/>
    <mergeCell ref="Z33:AA33"/>
    <mergeCell ref="AB33:AD33"/>
    <mergeCell ref="AE33:AG33"/>
    <mergeCell ref="AH33:AK33"/>
    <mergeCell ref="AL33:AN33"/>
    <mergeCell ref="A32:B32"/>
    <mergeCell ref="C32:L32"/>
    <mergeCell ref="M32:P32"/>
    <mergeCell ref="Q32:R32"/>
    <mergeCell ref="S32:U32"/>
    <mergeCell ref="V32:Y32"/>
    <mergeCell ref="Z32:AA32"/>
    <mergeCell ref="AB32:AD32"/>
    <mergeCell ref="AE32:AG32"/>
    <mergeCell ref="AH34:AK34"/>
    <mergeCell ref="AL34:AN34"/>
    <mergeCell ref="A35:B35"/>
    <mergeCell ref="C35:L35"/>
    <mergeCell ref="M35:P35"/>
    <mergeCell ref="Q35:R35"/>
    <mergeCell ref="S35:U35"/>
    <mergeCell ref="V35:Y35"/>
    <mergeCell ref="Z35:AA35"/>
    <mergeCell ref="AB35:AD35"/>
    <mergeCell ref="AE35:AG35"/>
    <mergeCell ref="AH35:AK35"/>
    <mergeCell ref="AL35:AN35"/>
    <mergeCell ref="A34:B34"/>
    <mergeCell ref="C34:L34"/>
    <mergeCell ref="M34:P34"/>
    <mergeCell ref="Q34:R34"/>
    <mergeCell ref="S34:U34"/>
    <mergeCell ref="V34:Y34"/>
    <mergeCell ref="Z34:AA34"/>
    <mergeCell ref="AB34:AD34"/>
    <mergeCell ref="AE34:AG34"/>
    <mergeCell ref="AH36:AK36"/>
    <mergeCell ref="AL36:AN36"/>
    <mergeCell ref="A37:B37"/>
    <mergeCell ref="C37:L37"/>
    <mergeCell ref="M37:P37"/>
    <mergeCell ref="Q37:R37"/>
    <mergeCell ref="S37:U37"/>
    <mergeCell ref="V37:Y37"/>
    <mergeCell ref="Z37:AA37"/>
    <mergeCell ref="AB37:AD37"/>
    <mergeCell ref="AE37:AG37"/>
    <mergeCell ref="AH37:AK37"/>
    <mergeCell ref="AL37:AN37"/>
    <mergeCell ref="A36:B36"/>
    <mergeCell ref="C36:L36"/>
    <mergeCell ref="M36:P36"/>
    <mergeCell ref="Q36:R36"/>
    <mergeCell ref="S36:U36"/>
    <mergeCell ref="V36:Y36"/>
    <mergeCell ref="Z36:AA36"/>
    <mergeCell ref="AB36:AD36"/>
    <mergeCell ref="AE36:AG36"/>
    <mergeCell ref="AH38:AK38"/>
    <mergeCell ref="AL38:AN38"/>
    <mergeCell ref="A39:B39"/>
    <mergeCell ref="C39:L39"/>
    <mergeCell ref="M39:P39"/>
    <mergeCell ref="Q39:R39"/>
    <mergeCell ref="S39:U39"/>
    <mergeCell ref="V39:Y39"/>
    <mergeCell ref="Z39:AA39"/>
    <mergeCell ref="AB39:AD39"/>
    <mergeCell ref="AE39:AG39"/>
    <mergeCell ref="AH39:AK39"/>
    <mergeCell ref="AL39:AN39"/>
    <mergeCell ref="A38:B38"/>
    <mergeCell ref="C38:L38"/>
    <mergeCell ref="M38:P38"/>
    <mergeCell ref="Q38:R38"/>
    <mergeCell ref="S38:U38"/>
    <mergeCell ref="V38:Y38"/>
    <mergeCell ref="Z38:AA38"/>
    <mergeCell ref="AB38:AD38"/>
    <mergeCell ref="AE38:AG38"/>
    <mergeCell ref="AH40:AK40"/>
    <mergeCell ref="AL40:AN40"/>
    <mergeCell ref="A41:B41"/>
    <mergeCell ref="C41:L41"/>
    <mergeCell ref="M41:P41"/>
    <mergeCell ref="Q41:R41"/>
    <mergeCell ref="S41:U41"/>
    <mergeCell ref="V41:Y41"/>
    <mergeCell ref="Z41:AA41"/>
    <mergeCell ref="AB41:AD41"/>
    <mergeCell ref="AE41:AG41"/>
    <mergeCell ref="AH41:AK41"/>
    <mergeCell ref="AL41:AN41"/>
    <mergeCell ref="A40:B40"/>
    <mergeCell ref="C40:L40"/>
    <mergeCell ref="M40:P40"/>
    <mergeCell ref="Q40:R40"/>
    <mergeCell ref="S40:U40"/>
    <mergeCell ref="V40:Y40"/>
    <mergeCell ref="Z40:AA40"/>
    <mergeCell ref="AB40:AD40"/>
    <mergeCell ref="AE40:AG40"/>
    <mergeCell ref="AH42:AK42"/>
    <mergeCell ref="AL42:AN42"/>
    <mergeCell ref="A43:B43"/>
    <mergeCell ref="C43:L43"/>
    <mergeCell ref="M43:P43"/>
    <mergeCell ref="Q43:R43"/>
    <mergeCell ref="S43:U43"/>
    <mergeCell ref="V43:Y43"/>
    <mergeCell ref="Z43:AA43"/>
    <mergeCell ref="AB43:AD43"/>
    <mergeCell ref="AE43:AG43"/>
    <mergeCell ref="AH43:AK43"/>
    <mergeCell ref="AL43:AN43"/>
    <mergeCell ref="A42:B42"/>
    <mergeCell ref="C42:L42"/>
    <mergeCell ref="M42:P42"/>
    <mergeCell ref="Q42:R42"/>
    <mergeCell ref="S42:U42"/>
    <mergeCell ref="V42:Y42"/>
    <mergeCell ref="Z42:AA42"/>
    <mergeCell ref="AB42:AD42"/>
    <mergeCell ref="AE42:AG42"/>
    <mergeCell ref="A47:L47"/>
    <mergeCell ref="AH44:AK44"/>
    <mergeCell ref="AL44:AN44"/>
    <mergeCell ref="A45:B45"/>
    <mergeCell ref="C45:L45"/>
    <mergeCell ref="M45:P45"/>
    <mergeCell ref="Q45:R45"/>
    <mergeCell ref="S45:U45"/>
    <mergeCell ref="V45:Y45"/>
    <mergeCell ref="Z45:AA45"/>
    <mergeCell ref="AB45:AD45"/>
    <mergeCell ref="AE45:AG45"/>
    <mergeCell ref="AH45:AK45"/>
    <mergeCell ref="AL45:AN45"/>
    <mergeCell ref="A44:B44"/>
    <mergeCell ref="C44:L44"/>
    <mergeCell ref="M44:P44"/>
    <mergeCell ref="Q44:R44"/>
    <mergeCell ref="S44:U44"/>
    <mergeCell ref="V44:Y44"/>
    <mergeCell ref="Z44:AA44"/>
    <mergeCell ref="AB44:AD44"/>
    <mergeCell ref="AE44:AG44"/>
    <mergeCell ref="A46:B46"/>
    <mergeCell ref="C46:L46"/>
    <mergeCell ref="M46:P46"/>
    <mergeCell ref="Q46:R46"/>
    <mergeCell ref="S46:U46"/>
    <mergeCell ref="V46:Y46"/>
    <mergeCell ref="Z46:AA46"/>
    <mergeCell ref="AB46:AD46"/>
    <mergeCell ref="AE46:AG46"/>
    <mergeCell ref="AH46:AK46"/>
    <mergeCell ref="AL46:AN46"/>
    <mergeCell ref="M47:P47"/>
    <mergeCell ref="Q47:R47"/>
    <mergeCell ref="S47:U47"/>
    <mergeCell ref="V47:Y47"/>
    <mergeCell ref="Z47:AA47"/>
    <mergeCell ref="AB47:AD47"/>
    <mergeCell ref="AE47:AG47"/>
    <mergeCell ref="AH47:AK47"/>
    <mergeCell ref="AL47:AN4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57"/>
  <sheetViews>
    <sheetView showGridLines="0" tabSelected="1" view="pageBreakPreview" zoomScale="115" zoomScaleSheetLayoutView="115" workbookViewId="0">
      <selection activeCell="F23" sqref="F23"/>
    </sheetView>
  </sheetViews>
  <sheetFormatPr defaultRowHeight="12.75"/>
  <cols>
    <col min="1" max="1" width="8.83203125" style="32"/>
    <col min="2" max="2" width="4.83203125" style="29" customWidth="1"/>
    <col min="3" max="3" width="48.83203125" bestFit="1" customWidth="1"/>
    <col min="4" max="4" width="10.1640625" bestFit="1" customWidth="1"/>
    <col min="5" max="5" width="12.1640625" bestFit="1" customWidth="1"/>
    <col min="6" max="6" width="10.1640625" bestFit="1" customWidth="1"/>
    <col min="7" max="7" width="12.1640625" bestFit="1" customWidth="1"/>
    <col min="8" max="8" width="10.1640625" bestFit="1" customWidth="1"/>
    <col min="9" max="9" width="12.1640625" bestFit="1" customWidth="1"/>
    <col min="10" max="10" width="10.1640625" bestFit="1" customWidth="1"/>
    <col min="11" max="11" width="12.1640625" bestFit="1" customWidth="1"/>
    <col min="13" max="13" width="8.83203125" style="32"/>
  </cols>
  <sheetData>
    <row r="1" spans="2:12" s="32" customFormat="1">
      <c r="B1" s="33"/>
    </row>
    <row r="2" spans="2:12" s="32" customFormat="1">
      <c r="B2" s="73" t="s">
        <v>148</v>
      </c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2:12" s="32" customFormat="1">
      <c r="B3" s="33"/>
    </row>
    <row r="4" spans="2:12">
      <c r="B4" s="75" t="s">
        <v>111</v>
      </c>
      <c r="C4" s="75" t="s">
        <v>112</v>
      </c>
      <c r="D4" s="75" t="s">
        <v>113</v>
      </c>
      <c r="E4" s="75"/>
      <c r="F4" s="75"/>
      <c r="G4" s="75"/>
      <c r="H4" s="75"/>
      <c r="I4" s="75"/>
      <c r="J4" s="75"/>
      <c r="K4" s="75"/>
      <c r="L4" s="77" t="s">
        <v>146</v>
      </c>
    </row>
    <row r="5" spans="2:12">
      <c r="B5" s="75"/>
      <c r="C5" s="75"/>
      <c r="D5" s="75" t="s">
        <v>57</v>
      </c>
      <c r="E5" s="75"/>
      <c r="F5" s="75" t="s">
        <v>56</v>
      </c>
      <c r="G5" s="75"/>
      <c r="H5" s="75" t="s">
        <v>116</v>
      </c>
      <c r="I5" s="75"/>
      <c r="J5" s="75" t="s">
        <v>54</v>
      </c>
      <c r="K5" s="75"/>
      <c r="L5" s="77"/>
    </row>
    <row r="6" spans="2:12">
      <c r="B6" s="75"/>
      <c r="C6" s="75"/>
      <c r="D6" s="34" t="s">
        <v>115</v>
      </c>
      <c r="E6" s="34" t="s">
        <v>114</v>
      </c>
      <c r="F6" s="34" t="s">
        <v>115</v>
      </c>
      <c r="G6" s="34" t="s">
        <v>114</v>
      </c>
      <c r="H6" s="34" t="s">
        <v>115</v>
      </c>
      <c r="I6" s="34" t="s">
        <v>114</v>
      </c>
      <c r="J6" s="34" t="s">
        <v>115</v>
      </c>
      <c r="K6" s="34" t="s">
        <v>114</v>
      </c>
      <c r="L6" s="77"/>
    </row>
    <row r="7" spans="2:12">
      <c r="B7" s="35" t="s">
        <v>98</v>
      </c>
      <c r="C7" s="35" t="s">
        <v>99</v>
      </c>
      <c r="D7" s="35" t="s">
        <v>100</v>
      </c>
      <c r="E7" s="35" t="s">
        <v>101</v>
      </c>
      <c r="F7" s="35" t="s">
        <v>102</v>
      </c>
      <c r="G7" s="35" t="s">
        <v>103</v>
      </c>
      <c r="H7" s="35" t="s">
        <v>104</v>
      </c>
      <c r="I7" s="35" t="s">
        <v>105</v>
      </c>
      <c r="J7" s="35" t="s">
        <v>106</v>
      </c>
      <c r="K7" s="35" t="s">
        <v>107</v>
      </c>
      <c r="L7" s="35" t="s">
        <v>108</v>
      </c>
    </row>
    <row r="8" spans="2:12">
      <c r="B8" s="31">
        <v>1</v>
      </c>
      <c r="C8" s="30" t="s">
        <v>117</v>
      </c>
      <c r="D8" s="78"/>
      <c r="E8" s="78"/>
      <c r="F8" s="78">
        <v>2</v>
      </c>
      <c r="G8" s="78">
        <v>2</v>
      </c>
      <c r="H8" s="78">
        <v>16</v>
      </c>
      <c r="I8" s="78">
        <v>8</v>
      </c>
      <c r="J8" s="78">
        <v>3</v>
      </c>
      <c r="K8" s="78">
        <v>8</v>
      </c>
      <c r="L8" s="36">
        <f>SUM(D8:K8)</f>
        <v>39</v>
      </c>
    </row>
    <row r="9" spans="2:12">
      <c r="B9" s="31">
        <v>2</v>
      </c>
      <c r="C9" s="30" t="s">
        <v>118</v>
      </c>
      <c r="D9" s="78"/>
      <c r="E9" s="78"/>
      <c r="F9" s="78"/>
      <c r="G9" s="78">
        <v>2</v>
      </c>
      <c r="H9" s="78">
        <v>4</v>
      </c>
      <c r="I9" s="78">
        <v>6</v>
      </c>
      <c r="J9" s="78">
        <v>1</v>
      </c>
      <c r="K9" s="78">
        <v>6</v>
      </c>
      <c r="L9" s="36">
        <f t="shared" ref="L9:L47" si="0">SUM(D9:K9)</f>
        <v>19</v>
      </c>
    </row>
    <row r="10" spans="2:12">
      <c r="B10" s="31">
        <v>3</v>
      </c>
      <c r="C10" s="30" t="s">
        <v>63</v>
      </c>
      <c r="D10" s="78"/>
      <c r="E10" s="78"/>
      <c r="F10" s="78"/>
      <c r="G10" s="78">
        <v>3</v>
      </c>
      <c r="H10" s="78">
        <v>5</v>
      </c>
      <c r="I10" s="78">
        <v>9</v>
      </c>
      <c r="J10" s="78">
        <v>2</v>
      </c>
      <c r="K10" s="78">
        <v>3</v>
      </c>
      <c r="L10" s="36">
        <f t="shared" si="0"/>
        <v>22</v>
      </c>
    </row>
    <row r="11" spans="2:12">
      <c r="B11" s="31">
        <v>4</v>
      </c>
      <c r="C11" s="30" t="s">
        <v>64</v>
      </c>
      <c r="D11" s="78"/>
      <c r="E11" s="78"/>
      <c r="F11" s="78"/>
      <c r="G11" s="78">
        <v>10</v>
      </c>
      <c r="H11" s="78">
        <v>27</v>
      </c>
      <c r="I11" s="78">
        <v>37</v>
      </c>
      <c r="J11" s="78"/>
      <c r="K11" s="78">
        <v>4</v>
      </c>
      <c r="L11" s="36">
        <f t="shared" si="0"/>
        <v>78</v>
      </c>
    </row>
    <row r="12" spans="2:12">
      <c r="B12" s="31">
        <v>5</v>
      </c>
      <c r="C12" s="30" t="s">
        <v>119</v>
      </c>
      <c r="D12" s="78"/>
      <c r="E12" s="78"/>
      <c r="F12" s="78"/>
      <c r="G12" s="78">
        <v>3</v>
      </c>
      <c r="H12" s="78">
        <v>20</v>
      </c>
      <c r="I12" s="78">
        <v>28</v>
      </c>
      <c r="J12" s="78">
        <v>3</v>
      </c>
      <c r="K12" s="78">
        <v>4</v>
      </c>
      <c r="L12" s="36">
        <f t="shared" si="0"/>
        <v>58</v>
      </c>
    </row>
    <row r="13" spans="2:12">
      <c r="B13" s="31">
        <v>6</v>
      </c>
      <c r="C13" s="30" t="s">
        <v>120</v>
      </c>
      <c r="D13" s="78"/>
      <c r="E13" s="78"/>
      <c r="F13" s="78"/>
      <c r="G13" s="78">
        <v>1</v>
      </c>
      <c r="H13" s="78">
        <v>23</v>
      </c>
      <c r="I13" s="78">
        <v>17</v>
      </c>
      <c r="J13" s="78">
        <v>2</v>
      </c>
      <c r="K13" s="78">
        <v>3</v>
      </c>
      <c r="L13" s="36">
        <f t="shared" si="0"/>
        <v>46</v>
      </c>
    </row>
    <row r="14" spans="2:12">
      <c r="B14" s="31">
        <v>7</v>
      </c>
      <c r="C14" s="30" t="s">
        <v>121</v>
      </c>
      <c r="D14" s="78"/>
      <c r="E14" s="78"/>
      <c r="F14" s="78"/>
      <c r="G14" s="78"/>
      <c r="H14" s="78">
        <v>4</v>
      </c>
      <c r="I14" s="78">
        <v>7</v>
      </c>
      <c r="J14" s="78">
        <v>2</v>
      </c>
      <c r="K14" s="78">
        <v>2</v>
      </c>
      <c r="L14" s="36">
        <f t="shared" si="0"/>
        <v>15</v>
      </c>
    </row>
    <row r="15" spans="2:12">
      <c r="B15" s="31">
        <v>8</v>
      </c>
      <c r="C15" s="30" t="s">
        <v>122</v>
      </c>
      <c r="D15" s="78"/>
      <c r="E15" s="78"/>
      <c r="F15" s="78">
        <v>2</v>
      </c>
      <c r="G15" s="78"/>
      <c r="H15" s="78">
        <v>8</v>
      </c>
      <c r="I15" s="78">
        <v>7</v>
      </c>
      <c r="J15" s="78"/>
      <c r="K15" s="78">
        <v>7</v>
      </c>
      <c r="L15" s="36">
        <f t="shared" si="0"/>
        <v>24</v>
      </c>
    </row>
    <row r="16" spans="2:12">
      <c r="B16" s="31">
        <v>9</v>
      </c>
      <c r="C16" s="30" t="s">
        <v>123</v>
      </c>
      <c r="D16" s="78"/>
      <c r="E16" s="78"/>
      <c r="F16" s="78">
        <v>3</v>
      </c>
      <c r="G16" s="78"/>
      <c r="H16" s="78">
        <v>12</v>
      </c>
      <c r="I16" s="78">
        <v>7</v>
      </c>
      <c r="J16" s="78">
        <v>1</v>
      </c>
      <c r="K16" s="78">
        <v>7</v>
      </c>
      <c r="L16" s="36">
        <f t="shared" si="0"/>
        <v>30</v>
      </c>
    </row>
    <row r="17" spans="2:12">
      <c r="B17" s="31">
        <v>10</v>
      </c>
      <c r="C17" s="30" t="s">
        <v>124</v>
      </c>
      <c r="D17" s="78"/>
      <c r="E17" s="78"/>
      <c r="F17" s="78">
        <v>99</v>
      </c>
      <c r="G17" s="78">
        <v>18</v>
      </c>
      <c r="H17" s="78">
        <v>332</v>
      </c>
      <c r="I17" s="78">
        <v>39</v>
      </c>
      <c r="J17" s="78">
        <v>35</v>
      </c>
      <c r="K17" s="78">
        <v>9</v>
      </c>
      <c r="L17" s="36">
        <f t="shared" si="0"/>
        <v>532</v>
      </c>
    </row>
    <row r="18" spans="2:12">
      <c r="B18" s="31">
        <v>11</v>
      </c>
      <c r="C18" s="30" t="s">
        <v>125</v>
      </c>
      <c r="D18" s="78"/>
      <c r="E18" s="78"/>
      <c r="F18" s="78"/>
      <c r="G18" s="78">
        <v>1</v>
      </c>
      <c r="H18" s="78">
        <v>19</v>
      </c>
      <c r="I18" s="78">
        <v>15</v>
      </c>
      <c r="J18" s="78">
        <v>6</v>
      </c>
      <c r="K18" s="78">
        <v>3</v>
      </c>
      <c r="L18" s="36">
        <f t="shared" si="0"/>
        <v>44</v>
      </c>
    </row>
    <row r="19" spans="2:12">
      <c r="B19" s="31">
        <v>12</v>
      </c>
      <c r="C19" s="30" t="s">
        <v>126</v>
      </c>
      <c r="D19" s="78"/>
      <c r="E19" s="78"/>
      <c r="F19" s="78">
        <v>1</v>
      </c>
      <c r="G19" s="78">
        <v>4</v>
      </c>
      <c r="H19" s="78">
        <v>9</v>
      </c>
      <c r="I19" s="78">
        <v>16</v>
      </c>
      <c r="J19" s="78">
        <v>1</v>
      </c>
      <c r="K19" s="78">
        <v>4</v>
      </c>
      <c r="L19" s="36">
        <f t="shared" si="0"/>
        <v>35</v>
      </c>
    </row>
    <row r="20" spans="2:12">
      <c r="B20" s="31">
        <v>13</v>
      </c>
      <c r="C20" s="30" t="s">
        <v>127</v>
      </c>
      <c r="D20" s="78"/>
      <c r="E20" s="78"/>
      <c r="F20" s="78">
        <v>1</v>
      </c>
      <c r="G20" s="78">
        <v>1</v>
      </c>
      <c r="H20" s="78">
        <v>15</v>
      </c>
      <c r="I20" s="78">
        <v>6</v>
      </c>
      <c r="J20" s="78">
        <v>4</v>
      </c>
      <c r="K20" s="78">
        <v>4</v>
      </c>
      <c r="L20" s="36">
        <f t="shared" si="0"/>
        <v>31</v>
      </c>
    </row>
    <row r="21" spans="2:12">
      <c r="B21" s="31">
        <v>14</v>
      </c>
      <c r="C21" s="30" t="s">
        <v>73</v>
      </c>
      <c r="D21" s="78"/>
      <c r="E21" s="78">
        <v>2</v>
      </c>
      <c r="F21" s="78"/>
      <c r="G21" s="78"/>
      <c r="H21" s="78">
        <v>11</v>
      </c>
      <c r="I21" s="78">
        <v>12</v>
      </c>
      <c r="J21" s="78"/>
      <c r="K21" s="78">
        <v>6</v>
      </c>
      <c r="L21" s="36">
        <f t="shared" si="0"/>
        <v>31</v>
      </c>
    </row>
    <row r="22" spans="2:12">
      <c r="B22" s="31">
        <v>15</v>
      </c>
      <c r="C22" s="30" t="s">
        <v>128</v>
      </c>
      <c r="D22" s="78"/>
      <c r="E22" s="78"/>
      <c r="F22" s="78"/>
      <c r="G22" s="78">
        <v>4</v>
      </c>
      <c r="H22" s="78">
        <v>6</v>
      </c>
      <c r="I22" s="78">
        <v>24</v>
      </c>
      <c r="J22" s="78"/>
      <c r="K22" s="78">
        <v>3</v>
      </c>
      <c r="L22" s="36">
        <f t="shared" si="0"/>
        <v>37</v>
      </c>
    </row>
    <row r="23" spans="2:12">
      <c r="B23" s="31">
        <v>16</v>
      </c>
      <c r="C23" s="30" t="s">
        <v>129</v>
      </c>
      <c r="D23" s="78"/>
      <c r="E23" s="78"/>
      <c r="F23" s="78"/>
      <c r="G23" s="78">
        <v>5</v>
      </c>
      <c r="H23" s="78">
        <v>6</v>
      </c>
      <c r="I23" s="78">
        <v>19</v>
      </c>
      <c r="J23" s="78"/>
      <c r="K23" s="78">
        <v>1</v>
      </c>
      <c r="L23" s="36">
        <f t="shared" si="0"/>
        <v>31</v>
      </c>
    </row>
    <row r="24" spans="2:12">
      <c r="B24" s="31">
        <v>17</v>
      </c>
      <c r="C24" s="30" t="s">
        <v>130</v>
      </c>
      <c r="D24" s="78"/>
      <c r="E24" s="78"/>
      <c r="F24" s="78">
        <v>2</v>
      </c>
      <c r="G24" s="78"/>
      <c r="H24" s="78">
        <v>20</v>
      </c>
      <c r="I24" s="78"/>
      <c r="J24" s="78">
        <v>6</v>
      </c>
      <c r="K24" s="78"/>
      <c r="L24" s="36">
        <f t="shared" si="0"/>
        <v>28</v>
      </c>
    </row>
    <row r="25" spans="2:12">
      <c r="B25" s="31">
        <v>18</v>
      </c>
      <c r="C25" s="30" t="s">
        <v>131</v>
      </c>
      <c r="D25" s="78"/>
      <c r="E25" s="78"/>
      <c r="F25" s="78">
        <v>1</v>
      </c>
      <c r="G25" s="78"/>
      <c r="H25" s="78">
        <v>12</v>
      </c>
      <c r="I25" s="78">
        <v>9</v>
      </c>
      <c r="J25" s="78">
        <v>5</v>
      </c>
      <c r="K25" s="78">
        <v>3</v>
      </c>
      <c r="L25" s="36">
        <f t="shared" si="0"/>
        <v>30</v>
      </c>
    </row>
    <row r="26" spans="2:12">
      <c r="B26" s="31">
        <v>19</v>
      </c>
      <c r="C26" s="30" t="s">
        <v>132</v>
      </c>
      <c r="D26" s="78"/>
      <c r="E26" s="78">
        <v>4</v>
      </c>
      <c r="F26" s="78">
        <v>12</v>
      </c>
      <c r="G26" s="78">
        <v>10</v>
      </c>
      <c r="H26" s="78">
        <v>878</v>
      </c>
      <c r="I26" s="78">
        <v>194</v>
      </c>
      <c r="J26" s="78">
        <v>262</v>
      </c>
      <c r="K26" s="78">
        <v>33</v>
      </c>
      <c r="L26" s="36">
        <f t="shared" si="0"/>
        <v>1393</v>
      </c>
    </row>
    <row r="27" spans="2:12">
      <c r="B27" s="31">
        <v>20</v>
      </c>
      <c r="C27" s="30" t="s">
        <v>133</v>
      </c>
      <c r="D27" s="78"/>
      <c r="E27" s="78"/>
      <c r="F27" s="78"/>
      <c r="G27" s="78">
        <v>1</v>
      </c>
      <c r="H27" s="78">
        <v>15</v>
      </c>
      <c r="I27" s="78">
        <v>4</v>
      </c>
      <c r="J27" s="78">
        <v>3</v>
      </c>
      <c r="K27" s="78">
        <v>2</v>
      </c>
      <c r="L27" s="36">
        <f t="shared" si="0"/>
        <v>25</v>
      </c>
    </row>
    <row r="28" spans="2:12">
      <c r="B28" s="31">
        <v>21</v>
      </c>
      <c r="C28" s="30" t="s">
        <v>79</v>
      </c>
      <c r="D28" s="78"/>
      <c r="E28" s="78"/>
      <c r="F28" s="78"/>
      <c r="G28" s="78">
        <v>4</v>
      </c>
      <c r="H28" s="78">
        <v>22</v>
      </c>
      <c r="I28" s="78">
        <v>17</v>
      </c>
      <c r="J28" s="78">
        <v>1</v>
      </c>
      <c r="K28" s="78">
        <v>2</v>
      </c>
      <c r="L28" s="36">
        <f t="shared" si="0"/>
        <v>46</v>
      </c>
    </row>
    <row r="29" spans="2:12">
      <c r="B29" s="31">
        <v>22</v>
      </c>
      <c r="C29" s="30" t="s">
        <v>80</v>
      </c>
      <c r="D29" s="78"/>
      <c r="E29" s="78"/>
      <c r="F29" s="78">
        <v>3</v>
      </c>
      <c r="G29" s="78">
        <v>20</v>
      </c>
      <c r="H29" s="78">
        <v>13</v>
      </c>
      <c r="I29" s="78">
        <v>44</v>
      </c>
      <c r="J29" s="78"/>
      <c r="K29" s="78">
        <v>6</v>
      </c>
      <c r="L29" s="36">
        <f t="shared" si="0"/>
        <v>86</v>
      </c>
    </row>
    <row r="30" spans="2:12">
      <c r="B30" s="31">
        <v>23</v>
      </c>
      <c r="C30" s="30" t="s">
        <v>81</v>
      </c>
      <c r="D30" s="78"/>
      <c r="E30" s="78"/>
      <c r="F30" s="78"/>
      <c r="G30" s="78"/>
      <c r="H30" s="78">
        <v>8</v>
      </c>
      <c r="I30" s="78">
        <v>5</v>
      </c>
      <c r="J30" s="78">
        <v>2</v>
      </c>
      <c r="K30" s="78">
        <v>2</v>
      </c>
      <c r="L30" s="36">
        <f t="shared" si="0"/>
        <v>17</v>
      </c>
    </row>
    <row r="31" spans="2:12">
      <c r="B31" s="31">
        <v>24</v>
      </c>
      <c r="C31" s="30" t="s">
        <v>134</v>
      </c>
      <c r="D31" s="78"/>
      <c r="E31" s="78"/>
      <c r="F31" s="78">
        <v>1</v>
      </c>
      <c r="G31" s="78">
        <v>1</v>
      </c>
      <c r="H31" s="78">
        <v>13</v>
      </c>
      <c r="I31" s="78">
        <v>7</v>
      </c>
      <c r="J31" s="78">
        <v>1</v>
      </c>
      <c r="K31" s="78">
        <v>2</v>
      </c>
      <c r="L31" s="36">
        <f t="shared" si="0"/>
        <v>25</v>
      </c>
    </row>
    <row r="32" spans="2:12">
      <c r="B32" s="31">
        <v>25</v>
      </c>
      <c r="C32" s="30" t="s">
        <v>135</v>
      </c>
      <c r="D32" s="78"/>
      <c r="E32" s="78"/>
      <c r="F32" s="78">
        <v>1</v>
      </c>
      <c r="G32" s="78">
        <v>5</v>
      </c>
      <c r="H32" s="78">
        <v>33</v>
      </c>
      <c r="I32" s="78">
        <v>32</v>
      </c>
      <c r="J32" s="78"/>
      <c r="K32" s="78">
        <v>4</v>
      </c>
      <c r="L32" s="36">
        <f t="shared" si="0"/>
        <v>75</v>
      </c>
    </row>
    <row r="33" spans="2:12">
      <c r="B33" s="31">
        <v>26</v>
      </c>
      <c r="C33" s="30" t="s">
        <v>136</v>
      </c>
      <c r="D33" s="78"/>
      <c r="E33" s="78"/>
      <c r="F33" s="78"/>
      <c r="G33" s="78">
        <v>2</v>
      </c>
      <c r="H33" s="78">
        <v>7</v>
      </c>
      <c r="I33" s="78">
        <v>7</v>
      </c>
      <c r="J33" s="78">
        <v>1</v>
      </c>
      <c r="K33" s="78">
        <v>4</v>
      </c>
      <c r="L33" s="36">
        <f t="shared" si="0"/>
        <v>21</v>
      </c>
    </row>
    <row r="34" spans="2:12">
      <c r="B34" s="31">
        <v>27</v>
      </c>
      <c r="C34" s="30" t="s">
        <v>137</v>
      </c>
      <c r="D34" s="78"/>
      <c r="E34" s="78"/>
      <c r="F34" s="78"/>
      <c r="G34" s="78"/>
      <c r="H34" s="78">
        <v>15</v>
      </c>
      <c r="I34" s="78">
        <v>6</v>
      </c>
      <c r="J34" s="78">
        <v>4</v>
      </c>
      <c r="K34" s="78">
        <v>2</v>
      </c>
      <c r="L34" s="36">
        <f t="shared" si="0"/>
        <v>27</v>
      </c>
    </row>
    <row r="35" spans="2:12">
      <c r="B35" s="31">
        <v>28</v>
      </c>
      <c r="C35" s="30" t="s">
        <v>85</v>
      </c>
      <c r="D35" s="78"/>
      <c r="E35" s="78"/>
      <c r="F35" s="78">
        <v>1</v>
      </c>
      <c r="G35" s="78"/>
      <c r="H35" s="78">
        <v>11</v>
      </c>
      <c r="I35" s="78">
        <v>7</v>
      </c>
      <c r="J35" s="78">
        <v>1</v>
      </c>
      <c r="K35" s="78">
        <v>7</v>
      </c>
      <c r="L35" s="36">
        <f t="shared" si="0"/>
        <v>27</v>
      </c>
    </row>
    <row r="36" spans="2:12">
      <c r="B36" s="31">
        <v>29</v>
      </c>
      <c r="C36" s="30" t="s">
        <v>60</v>
      </c>
      <c r="D36" s="78"/>
      <c r="E36" s="78"/>
      <c r="F36" s="78">
        <v>1</v>
      </c>
      <c r="G36" s="78"/>
      <c r="H36" s="78">
        <v>44</v>
      </c>
      <c r="I36" s="78">
        <v>25</v>
      </c>
      <c r="J36" s="78">
        <v>3</v>
      </c>
      <c r="K36" s="78">
        <v>13</v>
      </c>
      <c r="L36" s="36">
        <f t="shared" si="0"/>
        <v>86</v>
      </c>
    </row>
    <row r="37" spans="2:12">
      <c r="B37" s="31">
        <v>30</v>
      </c>
      <c r="C37" s="30" t="s">
        <v>138</v>
      </c>
      <c r="D37" s="78"/>
      <c r="E37" s="78"/>
      <c r="F37" s="78">
        <v>2</v>
      </c>
      <c r="G37" s="78">
        <v>1</v>
      </c>
      <c r="H37" s="78">
        <v>20</v>
      </c>
      <c r="I37" s="78">
        <v>26</v>
      </c>
      <c r="J37" s="78"/>
      <c r="K37" s="78">
        <v>5</v>
      </c>
      <c r="L37" s="36">
        <f t="shared" si="0"/>
        <v>54</v>
      </c>
    </row>
    <row r="38" spans="2:12">
      <c r="B38" s="31">
        <v>31</v>
      </c>
      <c r="C38" s="30" t="s">
        <v>139</v>
      </c>
      <c r="D38" s="78"/>
      <c r="E38" s="78"/>
      <c r="F38" s="78"/>
      <c r="G38" s="78">
        <v>1</v>
      </c>
      <c r="H38" s="78">
        <v>23</v>
      </c>
      <c r="I38" s="78">
        <v>13</v>
      </c>
      <c r="J38" s="78"/>
      <c r="K38" s="78">
        <v>1</v>
      </c>
      <c r="L38" s="36">
        <f t="shared" si="0"/>
        <v>38</v>
      </c>
    </row>
    <row r="39" spans="2:12">
      <c r="B39" s="31">
        <v>32</v>
      </c>
      <c r="C39" s="30" t="s">
        <v>140</v>
      </c>
      <c r="D39" s="79"/>
      <c r="E39" s="79"/>
      <c r="F39" s="79">
        <v>2</v>
      </c>
      <c r="G39" s="79">
        <v>2</v>
      </c>
      <c r="H39" s="79">
        <v>27</v>
      </c>
      <c r="I39" s="79">
        <v>13</v>
      </c>
      <c r="J39" s="79"/>
      <c r="K39" s="79">
        <v>3</v>
      </c>
      <c r="L39" s="36">
        <f t="shared" si="0"/>
        <v>47</v>
      </c>
    </row>
    <row r="40" spans="2:12">
      <c r="B40" s="31">
        <v>33</v>
      </c>
      <c r="C40" s="30" t="s">
        <v>141</v>
      </c>
      <c r="D40" s="79"/>
      <c r="E40" s="79">
        <v>1</v>
      </c>
      <c r="F40" s="79">
        <v>2</v>
      </c>
      <c r="G40" s="79">
        <v>2</v>
      </c>
      <c r="H40" s="79">
        <v>28</v>
      </c>
      <c r="I40" s="79">
        <v>15</v>
      </c>
      <c r="J40" s="79"/>
      <c r="K40" s="79">
        <v>1</v>
      </c>
      <c r="L40" s="36">
        <f t="shared" si="0"/>
        <v>49</v>
      </c>
    </row>
    <row r="41" spans="2:12">
      <c r="B41" s="31">
        <v>34</v>
      </c>
      <c r="C41" s="30" t="s">
        <v>142</v>
      </c>
      <c r="D41" s="79"/>
      <c r="E41" s="79"/>
      <c r="F41" s="79">
        <v>3</v>
      </c>
      <c r="G41" s="79">
        <v>3</v>
      </c>
      <c r="H41" s="79">
        <v>27</v>
      </c>
      <c r="I41" s="79">
        <v>18</v>
      </c>
      <c r="J41" s="79"/>
      <c r="K41" s="79"/>
      <c r="L41" s="36">
        <f t="shared" si="0"/>
        <v>51</v>
      </c>
    </row>
    <row r="42" spans="2:12">
      <c r="B42" s="31">
        <v>35</v>
      </c>
      <c r="C42" s="30" t="s">
        <v>143</v>
      </c>
      <c r="D42" s="78"/>
      <c r="E42" s="78"/>
      <c r="F42" s="78"/>
      <c r="G42" s="78">
        <v>1</v>
      </c>
      <c r="H42" s="78">
        <v>18</v>
      </c>
      <c r="I42" s="78">
        <v>18</v>
      </c>
      <c r="J42" s="78"/>
      <c r="K42" s="78">
        <v>1</v>
      </c>
      <c r="L42" s="36">
        <f t="shared" si="0"/>
        <v>38</v>
      </c>
    </row>
    <row r="43" spans="2:12">
      <c r="B43" s="31">
        <v>36</v>
      </c>
      <c r="C43" s="30" t="s">
        <v>144</v>
      </c>
      <c r="D43" s="78"/>
      <c r="E43" s="78"/>
      <c r="F43" s="78">
        <v>2</v>
      </c>
      <c r="G43" s="78">
        <v>2</v>
      </c>
      <c r="H43" s="78">
        <v>14</v>
      </c>
      <c r="I43" s="78">
        <v>34</v>
      </c>
      <c r="J43" s="78"/>
      <c r="K43" s="78">
        <v>1</v>
      </c>
      <c r="L43" s="36">
        <f t="shared" si="0"/>
        <v>53</v>
      </c>
    </row>
    <row r="44" spans="2:12">
      <c r="B44" s="31">
        <v>37</v>
      </c>
      <c r="C44" s="30" t="s">
        <v>145</v>
      </c>
      <c r="D44" s="78"/>
      <c r="E44" s="78"/>
      <c r="F44" s="78">
        <v>26</v>
      </c>
      <c r="G44" s="78">
        <v>6</v>
      </c>
      <c r="H44" s="78">
        <v>154</v>
      </c>
      <c r="I44" s="78">
        <v>44</v>
      </c>
      <c r="J44" s="78">
        <v>59</v>
      </c>
      <c r="K44" s="78">
        <v>27</v>
      </c>
      <c r="L44" s="36">
        <f t="shared" si="0"/>
        <v>316</v>
      </c>
    </row>
    <row r="45" spans="2:12">
      <c r="B45" s="31">
        <v>38</v>
      </c>
      <c r="C45" s="30" t="s">
        <v>87</v>
      </c>
      <c r="D45" s="78"/>
      <c r="E45" s="78"/>
      <c r="F45" s="78">
        <v>9</v>
      </c>
      <c r="G45" s="78">
        <v>11</v>
      </c>
      <c r="H45" s="78">
        <v>19</v>
      </c>
      <c r="I45" s="78">
        <v>38</v>
      </c>
      <c r="J45" s="78"/>
      <c r="K45" s="78">
        <v>7</v>
      </c>
      <c r="L45" s="36">
        <f t="shared" si="0"/>
        <v>84</v>
      </c>
    </row>
    <row r="46" spans="2:12">
      <c r="B46" s="31">
        <v>39</v>
      </c>
      <c r="C46" s="30" t="s">
        <v>58</v>
      </c>
      <c r="D46" s="78"/>
      <c r="E46" s="78"/>
      <c r="F46" s="78">
        <v>2</v>
      </c>
      <c r="G46" s="78">
        <v>6</v>
      </c>
      <c r="H46" s="78">
        <v>42</v>
      </c>
      <c r="I46" s="78">
        <v>49</v>
      </c>
      <c r="J46" s="78">
        <v>8</v>
      </c>
      <c r="K46" s="78">
        <v>18</v>
      </c>
      <c r="L46" s="36">
        <f t="shared" si="0"/>
        <v>125</v>
      </c>
    </row>
    <row r="47" spans="2:12">
      <c r="B47" s="31">
        <v>40</v>
      </c>
      <c r="C47" s="30" t="s">
        <v>59</v>
      </c>
      <c r="D47" s="78"/>
      <c r="E47" s="78"/>
      <c r="F47" s="78">
        <v>5</v>
      </c>
      <c r="G47" s="78">
        <v>3</v>
      </c>
      <c r="H47" s="78">
        <v>19</v>
      </c>
      <c r="I47" s="78">
        <v>10</v>
      </c>
      <c r="J47" s="78"/>
      <c r="K47" s="78">
        <v>6</v>
      </c>
      <c r="L47" s="36">
        <f t="shared" si="0"/>
        <v>43</v>
      </c>
    </row>
    <row r="48" spans="2:12">
      <c r="B48" s="76" t="s">
        <v>147</v>
      </c>
      <c r="C48" s="76"/>
      <c r="D48" s="36">
        <f>SUM(D8:D47)</f>
        <v>0</v>
      </c>
      <c r="E48" s="36">
        <f t="shared" ref="E48:L48" si="1">SUM(E8:E47)</f>
        <v>7</v>
      </c>
      <c r="F48" s="36">
        <f t="shared" si="1"/>
        <v>183</v>
      </c>
      <c r="G48" s="36">
        <f t="shared" si="1"/>
        <v>135</v>
      </c>
      <c r="H48" s="36">
        <f t="shared" si="1"/>
        <v>1999</v>
      </c>
      <c r="I48" s="36">
        <f t="shared" si="1"/>
        <v>892</v>
      </c>
      <c r="J48" s="36">
        <f t="shared" si="1"/>
        <v>416</v>
      </c>
      <c r="K48" s="36">
        <f t="shared" si="1"/>
        <v>224</v>
      </c>
      <c r="L48" s="72">
        <f t="shared" si="1"/>
        <v>3856</v>
      </c>
    </row>
    <row r="49" spans="2:12">
      <c r="B49" s="76"/>
      <c r="C49" s="76"/>
      <c r="D49" s="71">
        <f>SUM(D48:E48)</f>
        <v>7</v>
      </c>
      <c r="E49" s="71"/>
      <c r="F49" s="71">
        <f t="shared" ref="F49" si="2">SUM(F48:G48)</f>
        <v>318</v>
      </c>
      <c r="G49" s="71"/>
      <c r="H49" s="71">
        <f t="shared" ref="H49" si="3">SUM(H48:I48)</f>
        <v>2891</v>
      </c>
      <c r="I49" s="71"/>
      <c r="J49" s="71">
        <f t="shared" ref="J49" si="4">SUM(J48:K48)</f>
        <v>640</v>
      </c>
      <c r="K49" s="71"/>
      <c r="L49" s="72"/>
    </row>
    <row r="50" spans="2:12">
      <c r="B50" s="33"/>
      <c r="C50" s="32"/>
      <c r="D50" s="32"/>
      <c r="E50" s="32"/>
      <c r="F50" s="32"/>
      <c r="G50" s="32"/>
      <c r="H50" s="32"/>
      <c r="I50" s="32"/>
      <c r="J50" s="32"/>
      <c r="K50" s="32"/>
      <c r="L50" s="32"/>
    </row>
    <row r="51" spans="2:12" s="32" customFormat="1">
      <c r="B51" s="37" t="s">
        <v>149</v>
      </c>
    </row>
    <row r="52" spans="2:12" s="32" customFormat="1">
      <c r="B52" s="33"/>
    </row>
    <row r="53" spans="2:12" s="32" customFormat="1">
      <c r="B53" s="33"/>
    </row>
    <row r="54" spans="2:12" s="32" customFormat="1">
      <c r="B54" s="33"/>
    </row>
    <row r="55" spans="2:12" s="32" customFormat="1">
      <c r="B55" s="33"/>
    </row>
    <row r="56" spans="2:12" s="32" customFormat="1">
      <c r="B56" s="33"/>
    </row>
    <row r="57" spans="2:12" s="32" customFormat="1">
      <c r="B57" s="29"/>
      <c r="C57"/>
      <c r="D57"/>
      <c r="E57"/>
      <c r="F57"/>
      <c r="G57"/>
      <c r="H57"/>
      <c r="I57"/>
      <c r="J57"/>
      <c r="K57"/>
      <c r="L57"/>
    </row>
  </sheetData>
  <mergeCells count="15">
    <mergeCell ref="H49:I49"/>
    <mergeCell ref="J49:K49"/>
    <mergeCell ref="L48:L49"/>
    <mergeCell ref="B2:L2"/>
    <mergeCell ref="C4:C6"/>
    <mergeCell ref="B4:B6"/>
    <mergeCell ref="B48:C49"/>
    <mergeCell ref="D49:E49"/>
    <mergeCell ref="F49:G49"/>
    <mergeCell ref="D5:E5"/>
    <mergeCell ref="F5:G5"/>
    <mergeCell ref="H5:I5"/>
    <mergeCell ref="J5:K5"/>
    <mergeCell ref="D4:K4"/>
    <mergeCell ref="L4:L6"/>
  </mergeCells>
  <pageMargins left="0.7" right="0.7" top="0.75" bottom="0.75" header="0.3" footer="0.3"/>
  <pageSetup scale="6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2023</vt:lpstr>
      <vt:lpstr>2024</vt:lpstr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2efae3c87d631a6718b4a8818aa104f660cc54f1f3be9e0423eb53a84bb80f8b.xlsx</dc:title>
  <dc:creator>Work5</dc:creator>
  <cp:lastModifiedBy>MEGA</cp:lastModifiedBy>
  <dcterms:created xsi:type="dcterms:W3CDTF">2025-03-06T03:56:21Z</dcterms:created>
  <dcterms:modified xsi:type="dcterms:W3CDTF">2026-02-23T03:43:07Z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2025-03-06T00:00:00Z</vt:filetime>
  </property>
  <property fmtid="{D5CDD505-2E9C-101B-9397-08002B2CF9AE}" pid="3" name="Creator">
    <vt:lpwstr>EXCEL.EXE</vt:lpwstr>
  </property>
  <property fmtid="{D5CDD505-2E9C-101B-9397-08002B2CF9AE}" pid="4" name="LastSaved">
    <vt:filetime>2025-03-06T00:00:00Z</vt:filetime>
  </property>
  <property fmtid="{D5CDD505-2E9C-101B-9397-08002B2CF9AE}" pid="5" name="Producer">
    <vt:lpwstr>www.ilovepdf.com</vt:lpwstr>
  </property>
</Properties>
</file>