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1365" yWindow="795" windowWidth="13665" windowHeight="117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<sst xmlns="http://schemas.openxmlformats.org/spreadsheetml/2006/main" count="13" uniqueCount="13">
  <si>
    <t>Pertanian, Kehutanan, dan Perikanan</t>
  </si>
  <si>
    <t>Industri Pengolahan</t>
  </si>
  <si>
    <t>Konstruksi</t>
  </si>
  <si>
    <t>Perdagangan Besar dan Eceran; Reparasi Mobil dan Sepeda Motor</t>
  </si>
  <si>
    <t>Transportasi dan Pergudangan</t>
  </si>
  <si>
    <t>Penyediaan Akomodasi dan Makan Minum</t>
  </si>
  <si>
    <t>Informasi dan Komunikasi</t>
  </si>
  <si>
    <t>Jasa Keuangan dan Asuransi</t>
  </si>
  <si>
    <t>Administrasi Pemerintahan, Pertahanan dan Jaminan Sosial Wajib</t>
  </si>
  <si>
    <t>LAPANGAN USAHA</t>
  </si>
  <si>
    <t>NILAI</t>
  </si>
  <si>
    <t>Real Estate</t>
  </si>
  <si>
    <t>SEPULUH SEKTOR UTAMA ADHK (MILYAR RUPIAH)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</si>
</sst>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mbria"/>
      <family val="1"/>
    </font>
    <font>
      <sz val="12"/>
      <color theme="1"/>
      <name val="Calibri"/>
      <family val="2"/>
      <scheme val="minor"/>
    </font>
    <font>
      <sz val="8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2" fontId="0" fillId="0" borderId="0" xfId="0" applyNumberFormat="1"/>
    <xf numFmtId="43" fontId="2" fillId="0" borderId="1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="91" zoomScaleNormal="91" workbookViewId="0">
      <selection activeCell="B18" sqref="B18:B21"/>
    </sheetView>
  </sheetViews>
  <sheetFormatPr defaultRowHeight="15.75" x14ac:dyDescent="0.25"/>
  <cols>
    <col min="1" max="1" width="52.75" customWidth="1"/>
    <col min="2" max="2" width="25.25" customWidth="1"/>
  </cols>
  <sheetData>
    <row r="1" spans="1:2" ht="18.75" x14ac:dyDescent="0.3">
      <c r="A1" s="2" t="s">
        <v>12</v>
      </c>
      <c r="B1" s="2"/>
    </row>
    <row r="3" spans="1:2" x14ac:dyDescent="0.25">
      <c r="A3" s="4" t="s">
        <v>9</v>
      </c>
      <c r="B3" s="4" t="s">
        <v>10</v>
      </c>
    </row>
    <row r="4" spans="1:2" x14ac:dyDescent="0.25">
      <c r="A4" s="4"/>
      <c r="B4" s="4"/>
    </row>
    <row r="5" spans="1:2" ht="20.100000000000001" customHeight="1" x14ac:dyDescent="0.25">
      <c r="A5" s="1" t="s">
        <v>1</v>
      </c>
      <c r="B5" s="7">
        <v>18253.330000000002</v>
      </c>
    </row>
    <row r="6" spans="1:2" ht="20.100000000000001" customHeight="1" x14ac:dyDescent="0.25">
      <c r="A6" s="1" t="s">
        <v>3</v>
      </c>
      <c r="B6" s="7">
        <f>4472739.04/100</f>
        <v>44727.390400000004</v>
      </c>
    </row>
    <row r="7" spans="1:2" ht="20.100000000000001" customHeight="1" x14ac:dyDescent="0.25">
      <c r="A7" s="1" t="s">
        <v>2</v>
      </c>
      <c r="B7" s="7">
        <f>2756162.91/1000</f>
        <v>2756.16291</v>
      </c>
    </row>
    <row r="8" spans="1:2" ht="20.100000000000001" customHeight="1" x14ac:dyDescent="0.25">
      <c r="A8" s="1" t="s">
        <v>0</v>
      </c>
      <c r="B8" s="7">
        <f>1378765.08/1000</f>
        <v>1378.7650800000001</v>
      </c>
    </row>
    <row r="9" spans="1:2" ht="20.100000000000001" customHeight="1" x14ac:dyDescent="0.25">
      <c r="A9" s="1" t="s">
        <v>4</v>
      </c>
      <c r="B9" s="7">
        <f>540637.24/1000</f>
        <v>540.63724000000002</v>
      </c>
    </row>
    <row r="10" spans="1:2" ht="20.100000000000001" customHeight="1" x14ac:dyDescent="0.25">
      <c r="A10" s="1" t="s">
        <v>8</v>
      </c>
      <c r="B10" s="7">
        <f>503634.02/1000</f>
        <v>503.63402000000002</v>
      </c>
    </row>
    <row r="11" spans="1:2" ht="31.5" customHeight="1" x14ac:dyDescent="0.25">
      <c r="A11" s="1" t="s">
        <v>6</v>
      </c>
      <c r="B11" s="7">
        <f>377263.01/1000</f>
        <v>377.26301000000001</v>
      </c>
    </row>
    <row r="12" spans="1:2" ht="20.100000000000001" customHeight="1" x14ac:dyDescent="0.25">
      <c r="A12" s="1" t="s">
        <v>7</v>
      </c>
      <c r="B12" s="7">
        <f>317259.29/1000</f>
        <v>317.25928999999996</v>
      </c>
    </row>
    <row r="13" spans="1:2" ht="20.100000000000001" customHeight="1" x14ac:dyDescent="0.25">
      <c r="A13" s="1" t="s">
        <v>5</v>
      </c>
      <c r="B13" s="7">
        <f>191156.71/1000</f>
        <v>191.15671</v>
      </c>
    </row>
    <row r="14" spans="1:2" ht="20.100000000000001" customHeight="1" x14ac:dyDescent="0.25">
      <c r="A14" s="1" t="s">
        <v>11</v>
      </c>
      <c r="B14" s="7">
        <f>124232.65/1000</f>
        <v>124.23264999999999</v>
      </c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B18" s="5"/>
    </row>
    <row r="20" spans="1:2" x14ac:dyDescent="0.25">
      <c r="B20" s="6"/>
    </row>
  </sheetData>
  <mergeCells count="6">
    <mergeCell ref="A1:B1"/>
    <mergeCell ref="A17:B17"/>
    <mergeCell ref="A3:A4"/>
    <mergeCell ref="A15:B15"/>
    <mergeCell ref="A16:B16"/>
    <mergeCell ref="B3:B4"/>
  </mergeCells>
  <pageMargins left="0.7" right="0.7" top="0.75" bottom="0.75" header="0.3" footer="0.3"/>
  <pageSetup orientation="portrait" horizontalDpi="360" verticalDpi="360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2024-03-25T03:30:03Z</dcterms:modified>
</cp:coreProperties>
</file>