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35" windowWidth="18960" windowHeight="11205"/>
  </bookViews>
  <sheets>
    <sheet name="Table 1" sheetId="1" r:id="rId1"/>
    <sheet name="Table 2" sheetId="2" r:id="rId2"/>
    <sheet name="Table 3" sheetId="3" r:id="rId3"/>
    <sheet name="Table 4" sheetId="4" r:id="rId4"/>
    <sheet name="Table 5" sheetId="5" r:id="rId5"/>
    <sheet name="Table 6" sheetId="6" r:id="rId6"/>
    <sheet name="Table 7" sheetId="7" r:id="rId7"/>
    <sheet name="Table 8" sheetId="8" r:id="rId8"/>
    <sheet name="Table 9" sheetId="9" r:id="rId9"/>
    <sheet name="Table 10" sheetId="10" r:id="rId10"/>
    <sheet name="Table 11" sheetId="11" r:id="rId11"/>
    <sheet name="Table 12" sheetId="13" r:id="rId12"/>
  </sheets>
  <calcPr calcId="144525"/>
</workbook>
</file>

<file path=xl/calcChain.xml><?xml version="1.0" encoding="utf-8"?>
<calcChain xmlns="http://schemas.openxmlformats.org/spreadsheetml/2006/main">
  <c r="E17" i="10" l="1"/>
  <c r="Q16" i="2"/>
  <c r="O16" i="2"/>
  <c r="M16" i="2"/>
  <c r="K16" i="2"/>
  <c r="I16" i="2"/>
  <c r="G16" i="2"/>
  <c r="F16" i="2"/>
  <c r="E16" i="2"/>
  <c r="D16" i="2"/>
  <c r="E13" i="13" l="1"/>
  <c r="D13" i="13"/>
  <c r="C13" i="13"/>
  <c r="N16" i="11" l="1"/>
  <c r="L16" i="11"/>
  <c r="I16" i="11"/>
  <c r="E16" i="11"/>
  <c r="D16" i="11"/>
  <c r="N17" i="10" l="1"/>
  <c r="M17" i="10"/>
  <c r="L17" i="10"/>
  <c r="K17" i="10"/>
  <c r="J17" i="10"/>
  <c r="H17" i="10"/>
  <c r="I17" i="10"/>
  <c r="G17" i="10"/>
  <c r="F17" i="10"/>
  <c r="D17" i="10"/>
  <c r="E16" i="9"/>
  <c r="D16" i="9"/>
  <c r="K16" i="8"/>
  <c r="I16" i="8"/>
  <c r="G16" i="8"/>
  <c r="F16" i="8"/>
  <c r="E16" i="8"/>
  <c r="D16" i="8"/>
  <c r="E15" i="3"/>
  <c r="D15" i="3"/>
  <c r="K15" i="5"/>
  <c r="I15" i="5"/>
  <c r="G15" i="5"/>
  <c r="F15" i="5"/>
  <c r="E15" i="5"/>
  <c r="D15" i="5"/>
  <c r="N16" i="4"/>
  <c r="M16" i="4"/>
  <c r="K16" i="4"/>
  <c r="J16" i="4"/>
  <c r="H16" i="4"/>
  <c r="G16" i="4"/>
  <c r="E16" i="4"/>
  <c r="D16" i="4"/>
</calcChain>
</file>

<file path=xl/sharedStrings.xml><?xml version="1.0" encoding="utf-8"?>
<sst xmlns="http://schemas.openxmlformats.org/spreadsheetml/2006/main" count="417" uniqueCount="188">
  <si>
    <r>
      <rPr>
        <sz val="9.5"/>
        <color rgb="FF1F1F1F"/>
        <rFont val="Arial MT"/>
        <family val="2"/>
      </rPr>
      <t xml:space="preserve">Sumber </t>
    </r>
    <r>
      <rPr>
        <sz val="9.5"/>
        <color rgb="FF4B4B4B"/>
        <rFont val="Arial MT"/>
        <family val="2"/>
      </rPr>
      <t xml:space="preserve">: </t>
    </r>
    <r>
      <rPr>
        <sz val="9.5"/>
        <color rgb="FF282828"/>
        <rFont val="Arial MT"/>
        <family val="2"/>
      </rPr>
      <t xml:space="preserve">Bidang </t>
    </r>
    <r>
      <rPr>
        <sz val="9.5"/>
        <color rgb="FF2F2F2F"/>
        <rFont val="Arial MT"/>
        <family val="2"/>
      </rPr>
      <t xml:space="preserve">Kesehatan </t>
    </r>
    <r>
      <rPr>
        <sz val="9.5"/>
        <color rgb="FF242424"/>
        <rFont val="Arial MT"/>
        <family val="2"/>
      </rPr>
      <t xml:space="preserve">Masyarakat
</t>
    </r>
    <r>
      <rPr>
        <sz val="9.5"/>
        <color rgb="FF2B2B2B"/>
        <rFont val="Arial MT"/>
        <family val="2"/>
      </rPr>
      <t xml:space="preserve">Ket </t>
    </r>
    <r>
      <rPr>
        <sz val="9.5"/>
        <color rgb="FF363636"/>
        <rFont val="Arial MT"/>
        <family val="2"/>
      </rPr>
      <t xml:space="preserve">: </t>
    </r>
    <r>
      <rPr>
        <sz val="9.5"/>
        <color rgb="FF1F1F1F"/>
        <rFont val="Arial MT"/>
        <family val="2"/>
      </rPr>
      <t xml:space="preserve">tulisan </t>
    </r>
    <r>
      <rPr>
        <sz val="9.5"/>
        <color rgb="FF262626"/>
        <rFont val="Arial MT"/>
        <family val="2"/>
      </rPr>
      <t xml:space="preserve">biru </t>
    </r>
    <r>
      <rPr>
        <sz val="9.5"/>
        <color rgb="FF363636"/>
        <rFont val="Arial MT"/>
        <family val="2"/>
      </rPr>
      <t xml:space="preserve">= </t>
    </r>
    <r>
      <rPr>
        <sz val="9.5"/>
        <color rgb="FF232323"/>
        <rFont val="Arial MT"/>
        <family val="2"/>
      </rPr>
      <t xml:space="preserve">cakupan </t>
    </r>
    <r>
      <rPr>
        <sz val="9.5"/>
        <color rgb="FF262626"/>
        <rFont val="Arial MT"/>
        <family val="2"/>
      </rPr>
      <t xml:space="preserve">pelayanan </t>
    </r>
    <r>
      <rPr>
        <sz val="9.5"/>
        <color rgb="FF1F1F1F"/>
        <rFont val="Arial MT"/>
        <family val="2"/>
      </rPr>
      <t xml:space="preserve">ibu </t>
    </r>
    <r>
      <rPr>
        <sz val="9.5"/>
        <color rgb="FF2B2B2B"/>
        <rFont val="Arial MT"/>
        <family val="2"/>
      </rPr>
      <t>hamil</t>
    </r>
  </si>
  <si>
    <r>
      <rPr>
        <sz val="9"/>
        <color rgb="FF343434"/>
        <rFont val="Arial MT"/>
        <family val="2"/>
      </rPr>
      <t xml:space="preserve">Sumber: </t>
    </r>
    <r>
      <rPr>
        <sz val="9"/>
        <color rgb="FF2F2F2F"/>
        <rFont val="Arial MT"/>
        <family val="2"/>
      </rPr>
      <t xml:space="preserve">Bidang </t>
    </r>
    <r>
      <rPr>
        <sz val="9"/>
        <color rgb="FF333333"/>
        <rFont val="Arial MT"/>
        <family val="2"/>
      </rPr>
      <t xml:space="preserve">Kesehatan </t>
    </r>
    <r>
      <rPr>
        <sz val="9"/>
        <color rgb="FF383838"/>
        <rFont val="Arial MT"/>
        <family val="2"/>
      </rPr>
      <t xml:space="preserve">Masyarakat
</t>
    </r>
    <r>
      <rPr>
        <sz val="9"/>
        <color rgb="FF313131"/>
        <rFont val="Arial MT"/>
        <family val="2"/>
      </rPr>
      <t xml:space="preserve">Ket </t>
    </r>
    <r>
      <rPr>
        <sz val="9"/>
        <color rgb="FF464646"/>
        <rFont val="Arial MT"/>
        <family val="2"/>
      </rPr>
      <t xml:space="preserve">: </t>
    </r>
    <r>
      <rPr>
        <sz val="9"/>
        <color rgb="FF2A2A2A"/>
        <rFont val="Arial MT"/>
        <family val="2"/>
      </rPr>
      <t xml:space="preserve">tulisan </t>
    </r>
    <r>
      <rPr>
        <sz val="9"/>
        <color rgb="FF232323"/>
        <rFont val="Arial MT"/>
        <family val="2"/>
      </rPr>
      <t xml:space="preserve">biru </t>
    </r>
    <r>
      <rPr>
        <sz val="9"/>
        <color rgb="FF2A2A2A"/>
        <rFont val="Arial MT"/>
        <family val="2"/>
      </rPr>
      <t xml:space="preserve">cakupan </t>
    </r>
    <r>
      <rPr>
        <sz val="9"/>
        <color rgb="FF2D2D2D"/>
        <rFont val="Arial MT"/>
        <family val="2"/>
      </rPr>
      <t xml:space="preserve">pelayan </t>
    </r>
    <r>
      <rPr>
        <sz val="9"/>
        <color rgb="FF2F2F2F"/>
        <rFont val="Arial MT"/>
        <family val="2"/>
      </rPr>
      <t xml:space="preserve">keaahatan </t>
    </r>
    <r>
      <rPr>
        <sz val="9"/>
        <color rgb="FF2A2A2A"/>
        <rFont val="Arial MT"/>
        <family val="2"/>
      </rPr>
      <t xml:space="preserve">bayi </t>
    </r>
    <r>
      <rPr>
        <sz val="9"/>
        <color rgb="FF2D2D2D"/>
        <rFont val="Arial MT"/>
        <family val="2"/>
      </rPr>
      <t xml:space="preserve">baru </t>
    </r>
    <r>
      <rPr>
        <sz val="9"/>
        <color rgb="FF1C1C1C"/>
        <rFont val="Arial MT"/>
        <family val="2"/>
      </rPr>
      <t>lahir</t>
    </r>
  </si>
  <si>
    <r>
      <rPr>
        <sz val="8.5"/>
        <color rgb="FF282828"/>
        <rFont val="Arial MT"/>
        <family val="2"/>
      </rPr>
      <t xml:space="preserve">Sumber </t>
    </r>
    <r>
      <rPr>
        <sz val="8.5"/>
        <color rgb="FF484848"/>
        <rFont val="Arial MT"/>
        <family val="2"/>
      </rPr>
      <t xml:space="preserve">: </t>
    </r>
    <r>
      <rPr>
        <sz val="8.5"/>
        <color rgb="FF282828"/>
        <rFont val="Arial MT"/>
        <family val="2"/>
      </rPr>
      <t xml:space="preserve">Bidang </t>
    </r>
    <r>
      <rPr>
        <sz val="8.5"/>
        <color rgb="FF1F1F1F"/>
        <rFont val="Arial MT"/>
        <family val="2"/>
      </rPr>
      <t xml:space="preserve">Kesehatan </t>
    </r>
    <r>
      <rPr>
        <sz val="8.5"/>
        <color rgb="FF262626"/>
        <rFont val="Arial MT"/>
        <family val="2"/>
      </rPr>
      <t xml:space="preserve">Masyarakat </t>
    </r>
    <r>
      <rPr>
        <sz val="8.5"/>
        <color rgb="FF2B2B2B"/>
        <rFont val="Arial MT"/>
        <family val="2"/>
      </rPr>
      <t xml:space="preserve">Tuiisan </t>
    </r>
    <r>
      <rPr>
        <sz val="8.5"/>
        <color rgb="FF242424"/>
        <rFont val="Arial MT"/>
        <family val="2"/>
      </rPr>
      <t xml:space="preserve">biru </t>
    </r>
    <r>
      <rPr>
        <sz val="8.5"/>
        <color rgb="FF3F3F3F"/>
        <rFont val="Arial MT"/>
        <family val="2"/>
      </rPr>
      <t xml:space="preserve">: </t>
    </r>
    <r>
      <rPr>
        <sz val="8.5"/>
        <color rgb="FF242424"/>
        <rFont val="Arial MT"/>
        <family val="2"/>
      </rPr>
      <t xml:space="preserve">Pelayanan </t>
    </r>
    <r>
      <rPr>
        <sz val="8.5"/>
        <color rgb="FF232323"/>
        <rFont val="Arial MT"/>
        <family val="2"/>
      </rPr>
      <t xml:space="preserve">Kesehatan </t>
    </r>
    <r>
      <rPr>
        <sz val="8.5"/>
        <color rgb="FF2A2A2A"/>
        <rFont val="Arial MT"/>
        <family val="2"/>
      </rPr>
      <t>Balia</t>
    </r>
  </si>
  <si>
    <r>
      <rPr>
        <sz val="6.5"/>
        <color rgb="FF333333"/>
        <rFont val="Arial MT"/>
        <family val="2"/>
      </rPr>
      <t xml:space="preserve">Sumber </t>
    </r>
    <r>
      <rPr>
        <sz val="6.5"/>
        <color rgb="FF464646"/>
        <rFont val="Arial MT"/>
        <family val="2"/>
      </rPr>
      <t xml:space="preserve">: </t>
    </r>
    <r>
      <rPr>
        <sz val="6.5"/>
        <color rgb="FF2A2A2A"/>
        <rFont val="Arial MT"/>
        <family val="2"/>
      </rPr>
      <t xml:space="preserve">Bîdang </t>
    </r>
    <r>
      <rPr>
        <sz val="6.5"/>
        <color rgb="FF3A3A3A"/>
        <rFont val="Arial MT"/>
        <family val="2"/>
      </rPr>
      <t xml:space="preserve">Kesehatan </t>
    </r>
    <r>
      <rPr>
        <sz val="6.5"/>
        <color rgb="FF2A2A2A"/>
        <rFont val="Arial MT"/>
        <family val="2"/>
      </rPr>
      <t xml:space="preserve">Masyarakat
</t>
    </r>
    <r>
      <rPr>
        <sz val="8"/>
        <color rgb="FF2D2D2D"/>
        <rFont val="Arial MT"/>
        <family val="2"/>
      </rPr>
      <t xml:space="preserve">Tulisan </t>
    </r>
    <r>
      <rPr>
        <sz val="8"/>
        <color rgb="FF2F2F2F"/>
        <rFont val="Arial MT"/>
        <family val="2"/>
      </rPr>
      <t xml:space="preserve">berwama biru </t>
    </r>
    <r>
      <rPr>
        <sz val="8"/>
        <color rgb="FF383838"/>
        <rFont val="Arial MT"/>
        <family val="2"/>
      </rPr>
      <t xml:space="preserve">: </t>
    </r>
    <r>
      <rPr>
        <sz val="8"/>
        <color rgb="FF2F2F2F"/>
        <rFont val="Arial MT"/>
        <family val="2"/>
      </rPr>
      <t xml:space="preserve">Cakupan </t>
    </r>
    <r>
      <rPr>
        <sz val="8"/>
        <color rgb="FF282828"/>
        <rFont val="Arial MT"/>
        <family val="2"/>
      </rPr>
      <t xml:space="preserve">Pelayanan </t>
    </r>
    <r>
      <rPr>
        <sz val="8"/>
        <color rgb="FF2B2B2B"/>
        <rFont val="Arial MT"/>
        <family val="2"/>
      </rPr>
      <t xml:space="preserve">Usia </t>
    </r>
    <r>
      <rPr>
        <sz val="8"/>
        <color rgb="FF232323"/>
        <rFont val="Arial MT"/>
        <family val="2"/>
      </rPr>
      <t xml:space="preserve">Pendidikan </t>
    </r>
    <r>
      <rPr>
        <sz val="8"/>
        <color rgb="FF2A2A2A"/>
        <rFont val="Arial MT"/>
        <family val="2"/>
      </rPr>
      <t>Dasar</t>
    </r>
  </si>
  <si>
    <r>
      <rPr>
        <sz val="10.5"/>
        <color rgb="FF333333"/>
        <rFont val="Arial MT"/>
        <family val="2"/>
      </rPr>
      <t xml:space="preserve">Sumber </t>
    </r>
    <r>
      <rPr>
        <sz val="10.5"/>
        <color rgb="FF3B3B3B"/>
        <rFont val="Arial MT"/>
        <family val="2"/>
      </rPr>
      <t xml:space="preserve">: </t>
    </r>
    <r>
      <rPr>
        <sz val="10.5"/>
        <color rgb="FF262626"/>
        <rFont val="Arial MT"/>
        <family val="2"/>
      </rPr>
      <t xml:space="preserve">Bidang </t>
    </r>
    <r>
      <rPr>
        <sz val="10.5"/>
        <color rgb="FF2B2B2B"/>
        <rFont val="Arial MT"/>
        <family val="2"/>
      </rPr>
      <t xml:space="preserve">Kesehatan </t>
    </r>
    <r>
      <rPr>
        <sz val="10.5"/>
        <color rgb="FF232323"/>
        <rFont val="Arial MT"/>
        <family val="2"/>
      </rPr>
      <t xml:space="preserve">Masyarakat
</t>
    </r>
    <r>
      <rPr>
        <sz val="9.5"/>
        <color rgb="FF262626"/>
        <rFont val="Arial MT"/>
        <family val="2"/>
      </rPr>
      <t xml:space="preserve">Ket: </t>
    </r>
    <r>
      <rPr>
        <sz val="9.5"/>
        <color rgb="FF2D2D2D"/>
        <rFont val="Arial MT"/>
        <family val="2"/>
      </rPr>
      <t xml:space="preserve">tulisan </t>
    </r>
    <r>
      <rPr>
        <sz val="9.5"/>
        <color rgb="FF282828"/>
        <rFont val="Arial MT"/>
        <family val="2"/>
      </rPr>
      <t xml:space="preserve">berwama </t>
    </r>
    <r>
      <rPr>
        <sz val="9.5"/>
        <color rgb="FF363636"/>
        <rFont val="Arial MT"/>
        <family val="2"/>
      </rPr>
      <t xml:space="preserve">biru </t>
    </r>
    <r>
      <rPr>
        <sz val="9.5"/>
        <color rgb="FF262626"/>
        <rFont val="Arial MT"/>
        <family val="2"/>
      </rPr>
      <t xml:space="preserve">: </t>
    </r>
    <r>
      <rPr>
        <sz val="9.5"/>
        <color rgb="FF2B2B2B"/>
        <rFont val="Arial MT"/>
        <family val="2"/>
      </rPr>
      <t xml:space="preserve">Cakupan </t>
    </r>
    <r>
      <rPr>
        <sz val="9.5"/>
        <color rgb="FF282828"/>
        <rFont val="Arial MT"/>
        <family val="2"/>
      </rPr>
      <t xml:space="preserve">pelayanan kesehatan </t>
    </r>
    <r>
      <rPr>
        <sz val="9.5"/>
        <color rgb="FF232323"/>
        <rFont val="Arial MT"/>
        <family val="2"/>
      </rPr>
      <t xml:space="preserve">usia </t>
    </r>
    <r>
      <rPr>
        <sz val="9.5"/>
        <color rgb="FF2F2F2F"/>
        <rFont val="Arial MT"/>
        <family val="2"/>
      </rPr>
      <t>lanjut</t>
    </r>
  </si>
  <si>
    <r>
      <rPr>
        <sz val="9.5"/>
        <color rgb="FF2B2B2B"/>
        <rFont val="Arial MT"/>
        <family val="2"/>
      </rPr>
      <t xml:space="preserve">Sumber </t>
    </r>
    <r>
      <rPr>
        <sz val="9.5"/>
        <color rgb="FF3A3A3A"/>
        <rFont val="Arial MT"/>
        <family val="2"/>
      </rPr>
      <t xml:space="preserve">: </t>
    </r>
    <r>
      <rPr>
        <sz val="9.5"/>
        <color rgb="FF232323"/>
        <rFont val="Arial MT"/>
        <family val="2"/>
      </rPr>
      <t xml:space="preserve">Bidang </t>
    </r>
    <r>
      <rPr>
        <sz val="9.5"/>
        <color rgb="FF242424"/>
        <rFont val="Arial MT"/>
        <family val="2"/>
      </rPr>
      <t xml:space="preserve">Kesehatan </t>
    </r>
    <r>
      <rPr>
        <sz val="9.5"/>
        <color rgb="FF282828"/>
        <rFont val="Arial MT"/>
        <family val="2"/>
      </rPr>
      <t xml:space="preserve">Masyarakat
</t>
    </r>
    <r>
      <rPr>
        <sz val="9.5"/>
        <color rgb="FF2A2A2A"/>
        <rFont val="Arial MT"/>
        <family val="2"/>
      </rPr>
      <t xml:space="preserve">Ket </t>
    </r>
    <r>
      <rPr>
        <sz val="9.5"/>
        <color rgb="FF4B4B4B"/>
        <rFont val="Arial MT"/>
        <family val="2"/>
      </rPr>
      <t xml:space="preserve">: </t>
    </r>
    <r>
      <rPr>
        <sz val="9.5"/>
        <color rgb="FF343434"/>
        <rFont val="Arial MT"/>
        <family val="2"/>
      </rPr>
      <t xml:space="preserve">Tulisan </t>
    </r>
    <r>
      <rPr>
        <sz val="9.5"/>
        <color rgb="FF2D2D2D"/>
        <rFont val="Arial MT"/>
        <family val="2"/>
      </rPr>
      <t xml:space="preserve">biru </t>
    </r>
    <r>
      <rPr>
        <sz val="9.5"/>
        <color rgb="FF2B2B2B"/>
        <rFont val="Arial MT"/>
        <family val="2"/>
      </rPr>
      <t xml:space="preserve">Cakupan </t>
    </r>
    <r>
      <rPr>
        <sz val="9.5"/>
        <color rgb="FF212121"/>
        <rFont val="Arial MT"/>
        <family val="2"/>
      </rPr>
      <t xml:space="preserve">pelayanan </t>
    </r>
    <r>
      <rPr>
        <sz val="9.5"/>
        <color rgb="FF232323"/>
        <rFont val="Arial MT"/>
        <family val="2"/>
      </rPr>
      <t xml:space="preserve">kesehatan </t>
    </r>
    <r>
      <rPr>
        <sz val="9.5"/>
        <color rgb="FF262626"/>
        <rFont val="Arial MT"/>
        <family val="2"/>
      </rPr>
      <t xml:space="preserve">ibu </t>
    </r>
    <r>
      <rPr>
        <sz val="9.5"/>
        <color rgb="FF2D2D2D"/>
        <rFont val="Arial MT"/>
        <family val="2"/>
      </rPr>
      <t>bersalin</t>
    </r>
  </si>
  <si>
    <r>
      <rPr>
        <sz val="9.5"/>
        <color rgb="FF2D2D2D"/>
        <rFont val="Arial MT"/>
        <family val="2"/>
      </rPr>
      <t xml:space="preserve">Sumber </t>
    </r>
    <r>
      <rPr>
        <sz val="9.5"/>
        <color rgb="FF343434"/>
        <rFont val="Arial MT"/>
        <family val="2"/>
      </rPr>
      <t xml:space="preserve">: </t>
    </r>
    <r>
      <rPr>
        <sz val="9.5"/>
        <color rgb="FF2A2A2A"/>
        <rFont val="Arial MT"/>
        <family val="2"/>
      </rPr>
      <t xml:space="preserve">Bidang Kesehatan </t>
    </r>
    <r>
      <rPr>
        <sz val="9.5"/>
        <color rgb="FF212121"/>
        <rFont val="Arial MT"/>
        <family val="2"/>
      </rPr>
      <t xml:space="preserve">Masyarakat
</t>
    </r>
    <r>
      <rPr>
        <sz val="9.5"/>
        <color rgb="FF343434"/>
        <rFont val="Arial MT"/>
        <family val="2"/>
      </rPr>
      <t xml:space="preserve">Ket </t>
    </r>
    <r>
      <rPr>
        <sz val="9.5"/>
        <color rgb="FF464646"/>
        <rFont val="Arial MT"/>
        <family val="2"/>
      </rPr>
      <t xml:space="preserve">: </t>
    </r>
    <r>
      <rPr>
        <sz val="9.5"/>
        <color rgb="FF313131"/>
        <rFont val="Arial MT"/>
        <family val="2"/>
      </rPr>
      <t xml:space="preserve">tulisan </t>
    </r>
    <r>
      <rPr>
        <sz val="9.5"/>
        <color rgb="FF2A2A2A"/>
        <rFont val="Arial MT"/>
        <family val="2"/>
      </rPr>
      <t xml:space="preserve">berwama </t>
    </r>
    <r>
      <rPr>
        <sz val="9.5"/>
        <color rgb="FF343434"/>
        <rFont val="Arial MT"/>
        <family val="2"/>
      </rPr>
      <t xml:space="preserve">biru </t>
    </r>
    <r>
      <rPr>
        <sz val="9.5"/>
        <color rgb="FF4B4B4B"/>
        <rFont val="Arial MT"/>
        <family val="2"/>
      </rPr>
      <t xml:space="preserve">: </t>
    </r>
    <r>
      <rPr>
        <sz val="9.5"/>
        <color rgb="FF2B2B2B"/>
        <rFont val="Arial MT"/>
        <family val="2"/>
      </rPr>
      <t xml:space="preserve">Cakupan </t>
    </r>
    <r>
      <rPr>
        <sz val="9.5"/>
        <color rgb="FF2A2A2A"/>
        <rFont val="Arial MT"/>
        <family val="2"/>
      </rPr>
      <t xml:space="preserve">pelayanan </t>
    </r>
    <r>
      <rPr>
        <sz val="9.5"/>
        <color rgb="FF2F2F2F"/>
        <rFont val="Arial MT"/>
        <family val="2"/>
      </rPr>
      <t xml:space="preserve">kesehatan </t>
    </r>
    <r>
      <rPr>
        <sz val="9.5"/>
        <color rgb="FF383838"/>
        <rFont val="Arial MT"/>
        <family val="2"/>
      </rPr>
      <t xml:space="preserve">usia </t>
    </r>
    <r>
      <rPr>
        <sz val="9.5"/>
        <color rgb="FF2B2B2B"/>
        <rFont val="Arial MT"/>
        <family val="2"/>
      </rPr>
      <t>produktif</t>
    </r>
  </si>
  <si>
    <r>
      <rPr>
        <sz val="7.5"/>
        <color rgb="FF2D2D2D"/>
        <rFont val="Arial MT"/>
        <family val="2"/>
      </rPr>
      <t xml:space="preserve">Sumber: </t>
    </r>
    <r>
      <rPr>
        <sz val="7.5"/>
        <color rgb="FF2F2F2F"/>
        <rFont val="Arial MT"/>
        <family val="2"/>
      </rPr>
      <t xml:space="preserve">Bidang Pence$ahan </t>
    </r>
    <r>
      <rPr>
        <sz val="7.5"/>
        <color rgb="FF2B2B2B"/>
        <rFont val="Arial MT"/>
        <family val="2"/>
      </rPr>
      <t xml:space="preserve">dan </t>
    </r>
    <r>
      <rPr>
        <sz val="7.5"/>
        <color rgb="FF262626"/>
        <rFont val="Arial MT"/>
        <family val="2"/>
      </rPr>
      <t xml:space="preserve">Pengendallan </t>
    </r>
    <r>
      <rPr>
        <sz val="7.5"/>
        <color rgb="FF313131"/>
        <rFont val="Arial MT"/>
        <family val="2"/>
      </rPr>
      <t xml:space="preserve">Penyakit
</t>
    </r>
    <r>
      <rPr>
        <sz val="7.5"/>
        <color rgb="FF232323"/>
        <rFont val="Arial MT"/>
        <family val="2"/>
      </rPr>
      <t xml:space="preserve">Ket </t>
    </r>
    <r>
      <rPr>
        <sz val="7.5"/>
        <color rgb="FF4D4D4D"/>
        <rFont val="Arial MT"/>
        <family val="2"/>
      </rPr>
      <t xml:space="preserve">: </t>
    </r>
    <r>
      <rPr>
        <sz val="7.5"/>
        <color rgb="FF333333"/>
        <rFont val="Arial MT"/>
        <family val="2"/>
      </rPr>
      <t xml:space="preserve">tulisan </t>
    </r>
    <r>
      <rPr>
        <sz val="7.5"/>
        <color rgb="FF2F2F2F"/>
        <rFont val="Arial MT"/>
        <family val="2"/>
      </rPr>
      <t xml:space="preserve">berwama </t>
    </r>
    <r>
      <rPr>
        <sz val="7.5"/>
        <color rgb="FF2D2D2D"/>
        <rFont val="Arial MT"/>
        <family val="2"/>
      </rPr>
      <t xml:space="preserve">biru </t>
    </r>
    <r>
      <rPr>
        <sz val="7.5"/>
        <color rgb="FF646464"/>
        <rFont val="Arial MT"/>
        <family val="2"/>
      </rPr>
      <t xml:space="preserve">: </t>
    </r>
    <r>
      <rPr>
        <sz val="7.5"/>
        <color rgb="FF363636"/>
        <rFont val="Arial MT"/>
        <family val="2"/>
      </rPr>
      <t xml:space="preserve">Cakupan </t>
    </r>
    <r>
      <rPr>
        <sz val="7.5"/>
        <color rgb="FF2D2D2D"/>
        <rFont val="Arial MT"/>
        <family val="2"/>
      </rPr>
      <t xml:space="preserve">pdayanan </t>
    </r>
    <r>
      <rPr>
        <sz val="7.5"/>
        <color rgb="FF313131"/>
        <rFont val="Arial MT"/>
        <family val="2"/>
      </rPr>
      <t xml:space="preserve">kesehatan </t>
    </r>
    <r>
      <rPr>
        <sz val="7.5"/>
        <color rgb="FF333333"/>
        <rFont val="Arial MT"/>
        <family val="2"/>
      </rPr>
      <t xml:space="preserve">Penderita </t>
    </r>
    <r>
      <rPr>
        <sz val="7.5"/>
        <color rgb="FF313131"/>
        <rFont val="Arial MT"/>
        <family val="2"/>
      </rPr>
      <t>Hiperterıei</t>
    </r>
  </si>
  <si>
    <r>
      <rPr>
        <sz val="8.5"/>
        <color rgb="FF2A2A2A"/>
        <rFont val="Arial MT"/>
        <family val="2"/>
      </rPr>
      <t xml:space="preserve">Sumber </t>
    </r>
    <r>
      <rPr>
        <sz val="8.5"/>
        <color rgb="FF313131"/>
        <rFont val="Arial MT"/>
        <family val="2"/>
      </rPr>
      <t xml:space="preserve">: </t>
    </r>
    <r>
      <rPr>
        <sz val="8.5"/>
        <color rgb="FF262626"/>
        <rFont val="Arial MT"/>
        <family val="2"/>
      </rPr>
      <t xml:space="preserve">Bidang Pencegahan </t>
    </r>
    <r>
      <rPr>
        <sz val="8.5"/>
        <color rgb="FF2D2D2D"/>
        <rFont val="Arial MT"/>
        <family val="2"/>
      </rPr>
      <t xml:space="preserve">dan </t>
    </r>
    <r>
      <rPr>
        <sz val="8.5"/>
        <color rgb="FF2F2F2F"/>
        <rFont val="Arial MT"/>
        <family val="2"/>
      </rPr>
      <t xml:space="preserve">Pengendalian </t>
    </r>
    <r>
      <rPr>
        <sz val="8.5"/>
        <color rgb="FF282828"/>
        <rFont val="Arial MT"/>
        <family val="2"/>
      </rPr>
      <t>Penyakit</t>
    </r>
  </si>
  <si>
    <r>
      <rPr>
        <sz val="6.5"/>
        <color rgb="FF313131"/>
        <rFont val="Arial MT"/>
        <family val="2"/>
      </rPr>
      <t xml:space="preserve">Sumber </t>
    </r>
    <r>
      <rPr>
        <sz val="6.5"/>
        <color rgb="FF545454"/>
        <rFont val="Arial MT"/>
        <family val="2"/>
      </rPr>
      <t xml:space="preserve">: </t>
    </r>
    <r>
      <rPr>
        <sz val="6.5"/>
        <color rgb="FF262626"/>
        <rFont val="Arial MT"/>
        <family val="2"/>
      </rPr>
      <t xml:space="preserve">Bıdang </t>
    </r>
    <r>
      <rPr>
        <sz val="6.5"/>
        <color rgb="FF282828"/>
        <rFont val="Arial MT"/>
        <family val="2"/>
      </rPr>
      <t xml:space="preserve">Pencegahan </t>
    </r>
    <r>
      <rPr>
        <sz val="6.5"/>
        <color rgb="FF212121"/>
        <rFont val="Arial MT"/>
        <family val="2"/>
      </rPr>
      <t xml:space="preserve">dan </t>
    </r>
    <r>
      <rPr>
        <sz val="6.5"/>
        <color rgb="FF262626"/>
        <rFont val="Arial MT"/>
        <family val="2"/>
      </rPr>
      <t xml:space="preserve">Pengendallan Perıyaklt
</t>
    </r>
    <r>
      <rPr>
        <sz val="8.5"/>
        <color rgb="FF232323"/>
        <rFont val="Arial MT"/>
        <family val="2"/>
      </rPr>
      <t xml:space="preserve">Tulisan </t>
    </r>
    <r>
      <rPr>
        <sz val="8.5"/>
        <color rgb="FF2F2F2F"/>
        <rFont val="Arial MT"/>
        <family val="2"/>
      </rPr>
      <t xml:space="preserve">biru </t>
    </r>
    <r>
      <rPr>
        <sz val="8.5"/>
        <color rgb="FF3A3A3A"/>
        <rFont val="Arial MT"/>
        <family val="2"/>
      </rPr>
      <t xml:space="preserve">: </t>
    </r>
    <r>
      <rPr>
        <sz val="8.5"/>
        <color rgb="FF282828"/>
        <rFont val="Arial MT"/>
        <family val="2"/>
      </rPr>
      <t xml:space="preserve">Pelayanan </t>
    </r>
    <r>
      <rPr>
        <sz val="8.5"/>
        <color rgb="FF262626"/>
        <rFont val="Arial MT"/>
        <family val="2"/>
      </rPr>
      <t xml:space="preserve">Kesehatan </t>
    </r>
    <r>
      <rPr>
        <sz val="8.5"/>
        <color rgb="FF232323"/>
        <rFont val="Arial MT"/>
        <family val="2"/>
      </rPr>
      <t>ODGJ</t>
    </r>
  </si>
  <si>
    <r>
      <rPr>
        <sz val="10"/>
        <color rgb="FF2B2B2B"/>
        <rFont val="Arial Black"/>
        <family val="2"/>
      </rPr>
      <t xml:space="preserve">PELAYANAN </t>
    </r>
    <r>
      <rPr>
        <sz val="10"/>
        <color rgb="FF2D2D2D"/>
        <rFont val="Arial Black"/>
        <family val="2"/>
      </rPr>
      <t xml:space="preserve">KESEHATAN </t>
    </r>
    <r>
      <rPr>
        <sz val="10"/>
        <color rgb="FF2A2A2A"/>
        <rFont val="Arial Black"/>
        <family val="2"/>
      </rPr>
      <t xml:space="preserve">ORANG </t>
    </r>
    <r>
      <rPr>
        <sz val="10"/>
        <color rgb="FF2D2D2D"/>
        <rFont val="Arial Black"/>
        <family val="2"/>
      </rPr>
      <t xml:space="preserve">DENGAN </t>
    </r>
    <r>
      <rPr>
        <sz val="10"/>
        <color rgb="FF2F2F2F"/>
        <rFont val="Arial Black"/>
        <family val="2"/>
      </rPr>
      <t xml:space="preserve">TERDUGATUBERKULO9IS,
</t>
    </r>
    <r>
      <rPr>
        <sz val="9"/>
        <color rgb="FF2D2D2D"/>
        <rFont val="Arial Black"/>
        <family val="2"/>
      </rPr>
      <t xml:space="preserve">DAN </t>
    </r>
    <r>
      <rPr>
        <sz val="9"/>
        <color rgb="FF313131"/>
        <rFont val="Arial Black"/>
        <family val="2"/>
      </rPr>
      <t xml:space="preserve">TREATIIIÎENT </t>
    </r>
    <r>
      <rPr>
        <sz val="9"/>
        <color rgb="FF2D2D2D"/>
        <rFont val="Arial Black"/>
        <family val="2"/>
      </rPr>
      <t xml:space="preserve">COVERAGE  </t>
    </r>
    <r>
      <rPr>
        <sz val="9"/>
        <color rgb="FF2F2F2F"/>
        <rFont val="Arial Black"/>
        <family val="2"/>
      </rPr>
      <t xml:space="preserve">(TC) MENURUT </t>
    </r>
    <r>
      <rPr>
        <sz val="9"/>
        <color rgb="FF282828"/>
        <rFont val="Arial Black"/>
        <family val="2"/>
      </rPr>
      <t xml:space="preserve">JENB </t>
    </r>
    <r>
      <rPr>
        <sz val="9"/>
        <color rgb="FF2D2D2D"/>
        <rFont val="Arial Black"/>
        <family val="2"/>
      </rPr>
      <t xml:space="preserve">KELAMIN, </t>
    </r>
    <r>
      <rPr>
        <sz val="9"/>
        <color rgb="FF282828"/>
        <rFont val="Arial Black"/>
        <family val="2"/>
      </rPr>
      <t xml:space="preserve">KECAMATAN, DAN </t>
    </r>
    <r>
      <rPr>
        <sz val="9"/>
        <color rgb="FF2D2D2D"/>
        <rFont val="Arial Black"/>
        <family val="2"/>
      </rPr>
      <t xml:space="preserve">PUSKESMAS
</t>
    </r>
    <r>
      <rPr>
        <sz val="10"/>
        <color rgb="FF2D2D2D"/>
        <rFont val="Arial Black"/>
        <family val="2"/>
      </rPr>
      <t xml:space="preserve">KOTA DUMAI
</t>
    </r>
    <r>
      <rPr>
        <sz val="9"/>
        <color rgb="FF313131"/>
        <rFont val="Arial Black"/>
        <family val="2"/>
      </rPr>
      <t xml:space="preserve">TAHUN </t>
    </r>
    <r>
      <rPr>
        <sz val="9"/>
        <color rgb="FF2F2F2F"/>
        <rFont val="Arial Black"/>
        <family val="2"/>
      </rPr>
      <t>2022</t>
    </r>
  </si>
  <si>
    <r>
      <rPr>
        <i/>
        <sz val="9"/>
        <color rgb="FF383838"/>
        <rFont val="Arial"/>
        <family val="2"/>
      </rPr>
      <t>fi</t>
    </r>
    <r>
      <rPr>
        <sz val="9"/>
        <color rgb="FF383838"/>
        <rFont val="Arial MT"/>
        <family val="2"/>
      </rPr>
      <t>ts</t>
    </r>
    <r>
      <rPr>
        <i/>
        <sz val="9"/>
        <color rgb="FF383838"/>
        <rFont val="Arial"/>
        <family val="2"/>
      </rPr>
      <t>m</t>
    </r>
    <r>
      <rPr>
        <sz val="9"/>
        <color rgb="FF383838"/>
        <rFont val="Arial MT"/>
        <family val="2"/>
      </rPr>
      <t xml:space="preserve">ber </t>
    </r>
    <r>
      <rPr>
        <i/>
        <sz val="9"/>
        <color rgb="FF545454"/>
        <rFont val="Arial"/>
        <family val="2"/>
      </rPr>
      <t xml:space="preserve">: </t>
    </r>
    <r>
      <rPr>
        <sz val="9"/>
        <color rgb="FF262626"/>
        <rFont val="Arial MT"/>
        <family val="2"/>
      </rPr>
      <t xml:space="preserve">Bidang </t>
    </r>
    <r>
      <rPr>
        <sz val="9"/>
        <color rgb="FF313131"/>
        <rFont val="Arial MT"/>
        <family val="2"/>
      </rPr>
      <t xml:space="preserve">Pence0ahan </t>
    </r>
    <r>
      <rPr>
        <sz val="9"/>
        <color rgb="FF363636"/>
        <rFont val="Arial MT"/>
        <family val="2"/>
      </rPr>
      <t xml:space="preserve">dan </t>
    </r>
    <r>
      <rPr>
        <sz val="9"/>
        <color rgb="FF2F2F2F"/>
        <rFont val="Arial MT"/>
        <family val="2"/>
      </rPr>
      <t xml:space="preserve">Pengendallan </t>
    </r>
    <r>
      <rPr>
        <sz val="9"/>
        <color rgb="FF343434"/>
        <rFont val="Arial MT"/>
        <family val="2"/>
      </rPr>
      <t xml:space="preserve">Penyaklt
</t>
    </r>
    <r>
      <rPr>
        <sz val="9"/>
        <color rgb="FF424242"/>
        <rFont val="Arial MT"/>
        <family val="2"/>
      </rPr>
      <t xml:space="preserve">I¢etate›gan: </t>
    </r>
    <r>
      <rPr>
        <sz val="9"/>
        <color rgb="FF343434"/>
        <rFont val="Arial MT"/>
        <family val="2"/>
      </rPr>
      <t xml:space="preserve">Jumiah </t>
    </r>
    <r>
      <rPr>
        <sz val="9"/>
        <color rgb="FF595959"/>
        <rFont val="Arial MT"/>
        <family val="2"/>
      </rPr>
      <t xml:space="preserve">pasian </t>
    </r>
    <r>
      <rPr>
        <sz val="9"/>
        <color rgb="FF333333"/>
        <rFont val="Arial MT"/>
        <family val="2"/>
      </rPr>
      <t xml:space="preserve">adalah </t>
    </r>
    <r>
      <rPr>
        <sz val="9"/>
        <color rgb="FF282828"/>
        <rFont val="Arial MT"/>
        <family val="2"/>
      </rPr>
      <t xml:space="preserve">seluruh </t>
    </r>
    <r>
      <rPr>
        <sz val="9"/>
        <color rgb="FF595959"/>
        <rFont val="Arial MT"/>
        <family val="2"/>
      </rPr>
      <t xml:space="preserve">paden </t>
    </r>
    <r>
      <rPr>
        <sz val="9"/>
        <color rgb="FF282828"/>
        <rFont val="Arial MT"/>
        <family val="2"/>
      </rPr>
      <t xml:space="preserve">tulmrkulmla </t>
    </r>
    <r>
      <rPr>
        <sz val="9"/>
        <color rgb="FF313131"/>
        <rFont val="Arial MT"/>
        <family val="2"/>
      </rPr>
      <t xml:space="preserve">yang </t>
    </r>
    <r>
      <rPr>
        <sz val="9"/>
        <color rgb="FF444444"/>
        <rFont val="Arial MT"/>
        <family val="2"/>
      </rPr>
      <t xml:space="preserve">ada </t>
    </r>
    <r>
      <rPr>
        <sz val="9"/>
        <color rgb="FF313131"/>
        <rFont val="Arial MT"/>
        <family val="2"/>
      </rPr>
      <t xml:space="preserve">di </t>
    </r>
    <r>
      <rPr>
        <sz val="9"/>
        <color rgb="FF343434"/>
        <rFont val="Arial MT"/>
        <family val="2"/>
      </rPr>
      <t xml:space="preserve">wllayah </t>
    </r>
    <r>
      <rPr>
        <sz val="9"/>
        <color rgb="FF2D2D2D"/>
        <rFont val="Arial MT"/>
        <family val="2"/>
      </rPr>
      <t xml:space="preserve">kefja puskesmaa </t>
    </r>
    <r>
      <rPr>
        <sz val="9"/>
        <color rgb="FF3B3B3B"/>
        <rFont val="Arial MT"/>
        <family val="2"/>
      </rPr>
      <t xml:space="preserve">tafaebut </t>
    </r>
    <r>
      <rPr>
        <sz val="9"/>
        <color rgb="FF333333"/>
        <rFont val="Arial MT"/>
        <family val="2"/>
      </rPr>
      <t xml:space="preserve">tatmaauk </t>
    </r>
    <r>
      <rPr>
        <sz val="9"/>
        <color rgb="FF4D4D4D"/>
        <rFont val="Arial MT"/>
        <family val="2"/>
      </rPr>
      <t xml:space="preserve">paden </t>
    </r>
    <r>
      <rPr>
        <sz val="9"/>
        <color rgb="FF313131"/>
        <rFont val="Arial MT"/>
        <family val="2"/>
      </rPr>
      <t xml:space="preserve">yang </t>
    </r>
    <r>
      <rPr>
        <sz val="9"/>
        <color rgb="FF343434"/>
        <rFont val="Arial MT"/>
        <family val="2"/>
      </rPr>
      <t xml:space="preserve">ditemukan </t>
    </r>
    <r>
      <rPr>
        <sz val="9"/>
        <color rgb="FF333333"/>
        <rFont val="Arial MT"/>
        <family val="2"/>
      </rPr>
      <t xml:space="preserve">di </t>
    </r>
    <r>
      <rPr>
        <sz val="9"/>
        <color rgb="FF3F3F3F"/>
        <rFont val="Arial MT"/>
        <family val="2"/>
      </rPr>
      <t xml:space="preserve">RS, </t>
    </r>
    <r>
      <rPr>
        <sz val="9"/>
        <color rgb="FF282828"/>
        <rFont val="Arial MT"/>
        <family val="2"/>
      </rPr>
      <t xml:space="preserve">BBKPM/BPKPM/BP4, </t>
    </r>
    <r>
      <rPr>
        <sz val="9"/>
        <color rgb="FF313131"/>
        <rFont val="Arial MT"/>
        <family val="2"/>
      </rPr>
      <t xml:space="preserve">Lembaga </t>
    </r>
    <r>
      <rPr>
        <sz val="9"/>
        <color rgb="FF2F2F2F"/>
        <rFont val="Arial MT"/>
        <family val="2"/>
      </rPr>
      <t xml:space="preserve">Pemasyarakatan, </t>
    </r>
    <r>
      <rPr>
        <sz val="9"/>
        <color rgb="FF313131"/>
        <rFont val="Arial MT"/>
        <family val="2"/>
      </rPr>
      <t xml:space="preserve">Rumah </t>
    </r>
    <r>
      <rPr>
        <sz val="9"/>
        <color rgb="FF363636"/>
        <rFont val="Arial MT"/>
        <family val="2"/>
      </rPr>
      <t xml:space="preserve">Tahanan, Ket: tvllaan </t>
    </r>
    <r>
      <rPr>
        <sz val="9"/>
        <color rgb="FFA3A3A3"/>
        <rFont val="Arial MT"/>
        <family val="2"/>
      </rPr>
      <t xml:space="preserve">bawama </t>
    </r>
    <r>
      <rPr>
        <sz val="9"/>
        <color rgb="FF2B2B2B"/>
        <rFont val="Arial MT"/>
        <family val="2"/>
      </rPr>
      <t xml:space="preserve">blru </t>
    </r>
    <r>
      <rPr>
        <sz val="9"/>
        <color rgb="FF444444"/>
        <rFont val="Arial MT"/>
        <family val="2"/>
      </rPr>
      <t xml:space="preserve">: </t>
    </r>
    <r>
      <rPr>
        <sz val="9"/>
        <color rgb="FF2D2D2D"/>
        <rFont val="Arial MT"/>
        <family val="2"/>
      </rPr>
      <t xml:space="preserve">Cakupan </t>
    </r>
    <r>
      <rPr>
        <sz val="9"/>
        <color rgb="FF313131"/>
        <rFont val="Arial MT"/>
        <family val="2"/>
      </rPr>
      <t xml:space="preserve">palayanan </t>
    </r>
    <r>
      <rPr>
        <sz val="9"/>
        <color rgb="FF383838"/>
        <rFont val="Arial MT"/>
        <family val="2"/>
      </rPr>
      <t xml:space="preserve">kasehalan  </t>
    </r>
    <r>
      <rPr>
        <sz val="9"/>
        <color rgb="FF363636"/>
        <rFont val="Arial MT"/>
        <family val="2"/>
      </rPr>
      <t xml:space="preserve">aang </t>
    </r>
    <r>
      <rPr>
        <sz val="9"/>
        <color rgb="FF2F2F2F"/>
        <rFont val="Arial MT"/>
        <family val="2"/>
      </rPr>
      <t xml:space="preserve">denqan </t>
    </r>
    <r>
      <rPr>
        <sz val="9"/>
        <color rgb="FF2A2A2A"/>
        <rFont val="Arial MT"/>
        <family val="2"/>
      </rPr>
      <t xml:space="preserve">taduga </t>
    </r>
    <r>
      <rPr>
        <sz val="9"/>
        <color rgb="FF2B2B2B"/>
        <rFont val="Arial MT"/>
        <family val="2"/>
      </rPr>
      <t>tuberkulosle</t>
    </r>
  </si>
  <si>
    <r>
      <rPr>
        <sz val="11"/>
        <color rgb="FF2A2A2A"/>
        <rFont val="Arial Black"/>
        <family val="2"/>
      </rPr>
      <t xml:space="preserve">CAKUPAN </t>
    </r>
    <r>
      <rPr>
        <sz val="11"/>
        <color rgb="FF282828"/>
        <rFont val="Arial Black"/>
        <family val="2"/>
      </rPr>
      <t xml:space="preserve">PELAYANAN </t>
    </r>
    <r>
      <rPr>
        <sz val="11"/>
        <color rgb="FF2A2A2A"/>
        <rFont val="Arial Black"/>
        <family val="2"/>
      </rPr>
      <t xml:space="preserve">KESEHATAN </t>
    </r>
    <r>
      <rPr>
        <sz val="11"/>
        <color rgb="FF2D2D2D"/>
        <rFont val="Arial Black"/>
        <family val="2"/>
      </rPr>
      <t xml:space="preserve">PADA IBU HAMIL </t>
    </r>
    <r>
      <rPr>
        <sz val="11"/>
        <color rgb="FF313131"/>
        <rFont val="Arial Black"/>
        <family val="2"/>
      </rPr>
      <t xml:space="preserve">MENURUT </t>
    </r>
    <r>
      <rPr>
        <sz val="11"/>
        <color rgb="FF2A2A2A"/>
        <rFont val="Arial Black"/>
        <family val="2"/>
      </rPr>
      <t xml:space="preserve">KECAMATAN </t>
    </r>
    <r>
      <rPr>
        <sz val="11"/>
        <color rgb="FF2D2D2D"/>
        <rFont val="Arial Black"/>
        <family val="2"/>
      </rPr>
      <t xml:space="preserve">DAN </t>
    </r>
    <r>
      <rPr>
        <sz val="11"/>
        <color rgb="FF2B2B2B"/>
        <rFont val="Arial Black"/>
        <family val="2"/>
      </rPr>
      <t xml:space="preserve">PUSKESMAS
</t>
    </r>
    <r>
      <rPr>
        <sz val="11"/>
        <color rgb="FF2F2F2F"/>
        <rFont val="Arial Black"/>
        <family val="2"/>
      </rPr>
      <t xml:space="preserve">KOTA </t>
    </r>
    <r>
      <rPr>
        <sz val="11"/>
        <color rgb="FF313131"/>
        <rFont val="Arial Black"/>
        <family val="2"/>
      </rPr>
      <t xml:space="preserve">DUMAI </t>
    </r>
    <r>
      <rPr>
        <sz val="11"/>
        <color rgb="FF282828"/>
        <rFont val="Arial Black"/>
        <family val="2"/>
      </rPr>
      <t xml:space="preserve">TAHUN  </t>
    </r>
    <r>
      <rPr>
        <sz val="11"/>
        <color rgb="FF1C1C1C"/>
        <rFont val="Arial Black"/>
        <family val="2"/>
      </rPr>
      <t>2023</t>
    </r>
  </si>
  <si>
    <t>JUMLAH (KAB/KOTA)</t>
  </si>
  <si>
    <t>NO</t>
  </si>
  <si>
    <t>KECAMATAN</t>
  </si>
  <si>
    <t>PUSKESMAS</t>
  </si>
  <si>
    <t>PESERTA DIDIK SEKOLAH</t>
  </si>
  <si>
    <t>KELAS 7 SMP/MTS</t>
  </si>
  <si>
    <t>MENDAPAT PELAYANAN KESEHATAN</t>
  </si>
  <si>
    <t>%</t>
  </si>
  <si>
    <t>JUMLAH</t>
  </si>
  <si>
    <t>USIA LANJUT (60TAHUN+)</t>
  </si>
  <si>
    <t>MENDAPAT SKRINING KESEHATAN SESUAI STANDAR</t>
  </si>
  <si>
    <t>P</t>
  </si>
  <si>
    <t>IBU BERSALIN/NIFAS</t>
  </si>
  <si>
    <t>PERSALINAN DI FASYANKES</t>
  </si>
  <si>
    <t>KF LENGKAP</t>
  </si>
  <si>
    <t>PENDUDUK USIA 15-59 TAHUN</t>
  </si>
  <si>
    <t>MENDAPAT PELAYANAN SKRINING KESEHATAN SESUAI STANDAR</t>
  </si>
  <si>
    <t>LAKI-LAKI</t>
  </si>
  <si>
    <t>PEREMPUAN</t>
  </si>
  <si>
    <r>
      <rPr>
        <sz val="8"/>
        <color rgb="FFFF0000"/>
        <rFont val="Arial MT"/>
        <family val="2"/>
      </rPr>
      <t>J</t>
    </r>
  </si>
  <si>
    <r>
      <rPr>
        <sz val="8"/>
        <color rgb="FFFF0000"/>
        <rFont val="Arial MT"/>
        <family val="2"/>
      </rPr>
      <t>YO</t>
    </r>
  </si>
  <si>
    <t>PELAYANAN KESEHATAN ODGJ BERAT</t>
  </si>
  <si>
    <t>SKIZOFRENIA</t>
  </si>
  <si>
    <t>PSIKOTIK AKUT</t>
  </si>
  <si>
    <t>TOTAL</t>
  </si>
  <si>
    <t>0-14 th</t>
  </si>
  <si>
    <t>15 - 59 th</t>
  </si>
  <si>
    <t>BUMI AYU</t>
  </si>
  <si>
    <t>BUKIT KAPUR</t>
  </si>
  <si>
    <t>SUNGAISEMBILAN</t>
  </si>
  <si>
    <t>‹6.61</t>
  </si>
  <si>
    <t>DUMAI KOTA JAYAMUKTI          BUMIAYU          BUKIT TIMAH          DUMAI BARAT PURNAMA                     BUKIT KAPUR                               BUKIT KAYU KAPUR                          MEDANG KAMPAI
SUNGAI SEMBILAN</t>
  </si>
  <si>
    <t>1,215
2,087
1,119
454
608
705
735
831
528
1,308</t>
  </si>
  <si>
    <t>1,182
1,748
1,106
441
625
646
627
904
509
1,111</t>
  </si>
  <si>
    <t>97.28
83.76
98.84
97.14
102.80
91.63
85.31
108.78
96.40
84.94</t>
  </si>
  <si>
    <t>1,212
1,698
1,091
441
591
625
632
827
478
1,093</t>
  </si>
  <si>
    <t>99.75
81.36
97.50
97.14
97.20
88.65
85.99
99.52
90.53
83.56</t>
  </si>
  <si>
    <t>1,085
1,663
1,039
435
541
487
637
763
462
1,004</t>
  </si>
  <si>
    <t>89.30
79.68
92.85
95.81
88.98
69.08
86.67
91.82
87.50
76.76</t>
  </si>
  <si>
    <r>
      <t xml:space="preserve">CAKUPAN </t>
    </r>
    <r>
      <rPr>
        <sz val="11"/>
        <color rgb="FF282828"/>
        <rFont val="Arial Black"/>
        <family val="2"/>
      </rPr>
      <t>KUNJUNGAN NEONATAL MENURUT JENIS KELAMIN,</t>
    </r>
    <r>
      <rPr>
        <sz val="11"/>
        <color rgb="FF313131"/>
        <rFont val="Arial Black"/>
        <family val="2"/>
      </rPr>
      <t xml:space="preserve"> </t>
    </r>
    <r>
      <rPr>
        <sz val="11"/>
        <color rgb="FF2A2A2A"/>
        <rFont val="Arial Black"/>
        <family val="2"/>
      </rPr>
      <t xml:space="preserve">KECAMATAN </t>
    </r>
    <r>
      <rPr>
        <sz val="11"/>
        <color rgb="FF2D2D2D"/>
        <rFont val="Arial Black"/>
        <family val="2"/>
      </rPr>
      <t xml:space="preserve">DAN </t>
    </r>
    <r>
      <rPr>
        <sz val="11"/>
        <color rgb="FF2B2B2B"/>
        <rFont val="Arial Black"/>
        <family val="2"/>
      </rPr>
      <t xml:space="preserve">PUSKESMAS
</t>
    </r>
    <r>
      <rPr>
        <sz val="11"/>
        <color rgb="FF2F2F2F"/>
        <rFont val="Arial Black"/>
        <family val="2"/>
      </rPr>
      <t xml:space="preserve">KOTA </t>
    </r>
    <r>
      <rPr>
        <sz val="11"/>
        <color rgb="FF313131"/>
        <rFont val="Arial Black"/>
        <family val="2"/>
      </rPr>
      <t xml:space="preserve">DUMAI </t>
    </r>
    <r>
      <rPr>
        <sz val="11"/>
        <color rgb="FF282828"/>
        <rFont val="Arial Black"/>
        <family val="2"/>
      </rPr>
      <t xml:space="preserve">TAHUN  </t>
    </r>
    <r>
      <rPr>
        <sz val="11"/>
        <color rgb="FF1C1C1C"/>
        <rFont val="Arial Black"/>
        <family val="2"/>
      </rPr>
      <t>2023</t>
    </r>
  </si>
  <si>
    <t>DUMAI BARAT</t>
  </si>
  <si>
    <t>BUKIT KAYU KAPUR</t>
  </si>
  <si>
    <t>MEDANG KAMPAI</t>
  </si>
  <si>
    <t>SUNGAI SEMBILAN</t>
  </si>
  <si>
    <t>SASARAN BALITA</t>
  </si>
  <si>
    <t>JUMLAH PESERTA DIDIK</t>
  </si>
  <si>
    <t>KELAS 10 SMA/MA</t>
  </si>
  <si>
    <t>KELAS 1 SD/MI</t>
  </si>
  <si>
    <r>
      <t xml:space="preserve">CAKUPAN </t>
    </r>
    <r>
      <rPr>
        <sz val="11"/>
        <color rgb="FF282828"/>
        <rFont val="Arial Black"/>
        <family val="2"/>
      </rPr>
      <t xml:space="preserve">PELAYANAN </t>
    </r>
    <r>
      <rPr>
        <sz val="11"/>
        <color rgb="FF2A2A2A"/>
        <rFont val="Arial Black"/>
        <family val="2"/>
      </rPr>
      <t xml:space="preserve">KESEHATAN </t>
    </r>
    <r>
      <rPr>
        <sz val="11"/>
        <color rgb="FF2D2D2D"/>
        <rFont val="Arial Black"/>
        <family val="2"/>
      </rPr>
      <t xml:space="preserve">PESERTA DIDIK SD/MI, SMP/MTS, SMA/MA, SERTA USIA PENDIDIKAN DASAR </t>
    </r>
    <r>
      <rPr>
        <sz val="11"/>
        <color rgb="FF313131"/>
        <rFont val="Arial Black"/>
        <family val="2"/>
      </rPr>
      <t xml:space="preserve">MENURUT </t>
    </r>
    <r>
      <rPr>
        <sz val="11"/>
        <color rgb="FF2A2A2A"/>
        <rFont val="Arial Black"/>
        <family val="2"/>
      </rPr>
      <t xml:space="preserve">KECAMATAN </t>
    </r>
    <r>
      <rPr>
        <sz val="11"/>
        <color rgb="FF2D2D2D"/>
        <rFont val="Arial Black"/>
        <family val="2"/>
      </rPr>
      <t xml:space="preserve">DAN </t>
    </r>
    <r>
      <rPr>
        <sz val="11"/>
        <color rgb="FF2B2B2B"/>
        <rFont val="Arial Black"/>
        <family val="2"/>
      </rPr>
      <t xml:space="preserve">PUSKESMAS
</t>
    </r>
    <r>
      <rPr>
        <sz val="11"/>
        <color rgb="FF2F2F2F"/>
        <rFont val="Arial Black"/>
        <family val="2"/>
      </rPr>
      <t xml:space="preserve">KOTA </t>
    </r>
    <r>
      <rPr>
        <sz val="11"/>
        <color rgb="FF313131"/>
        <rFont val="Arial Black"/>
        <family val="2"/>
      </rPr>
      <t xml:space="preserve">DUMAI </t>
    </r>
    <r>
      <rPr>
        <sz val="11"/>
        <color rgb="FF282828"/>
        <rFont val="Arial Black"/>
        <family val="2"/>
      </rPr>
      <t xml:space="preserve">TAHUN  </t>
    </r>
    <r>
      <rPr>
        <sz val="11"/>
        <color rgb="FF1C1C1C"/>
        <rFont val="Arial Black"/>
        <family val="2"/>
      </rPr>
      <t>2023</t>
    </r>
  </si>
  <si>
    <r>
      <t xml:space="preserve">CAKUPAN </t>
    </r>
    <r>
      <rPr>
        <sz val="11"/>
        <color rgb="FF282828"/>
        <rFont val="Arial Black"/>
        <family val="2"/>
      </rPr>
      <t xml:space="preserve">PELAYANAN </t>
    </r>
    <r>
      <rPr>
        <sz val="11"/>
        <color rgb="FF2A2A2A"/>
        <rFont val="Arial Black"/>
        <family val="2"/>
      </rPr>
      <t>KESEHATAN</t>
    </r>
    <r>
      <rPr>
        <sz val="11"/>
        <color rgb="FF2D2D2D"/>
        <rFont val="Arial Black"/>
        <family val="2"/>
      </rPr>
      <t xml:space="preserve"> USIA LANJUT MENURUT JENIS KELAMIN, </t>
    </r>
    <r>
      <rPr>
        <sz val="11"/>
        <color rgb="FF2A2A2A"/>
        <rFont val="Arial Black"/>
        <family val="2"/>
      </rPr>
      <t xml:space="preserve">KECAMATAN </t>
    </r>
    <r>
      <rPr>
        <sz val="11"/>
        <color rgb="FF2D2D2D"/>
        <rFont val="Arial Black"/>
        <family val="2"/>
      </rPr>
      <t xml:space="preserve">DAN </t>
    </r>
    <r>
      <rPr>
        <sz val="11"/>
        <color rgb="FF2B2B2B"/>
        <rFont val="Arial Black"/>
        <family val="2"/>
      </rPr>
      <t xml:space="preserve">PUSKESMAS
</t>
    </r>
    <r>
      <rPr>
        <sz val="11"/>
        <color rgb="FF2F2F2F"/>
        <rFont val="Arial Black"/>
        <family val="2"/>
      </rPr>
      <t xml:space="preserve">KOTA </t>
    </r>
    <r>
      <rPr>
        <sz val="11"/>
        <color rgb="FF313131"/>
        <rFont val="Arial Black"/>
        <family val="2"/>
      </rPr>
      <t xml:space="preserve">DUMAI </t>
    </r>
    <r>
      <rPr>
        <sz val="11"/>
        <color rgb="FF282828"/>
        <rFont val="Arial Black"/>
        <family val="2"/>
      </rPr>
      <t xml:space="preserve">TAHUN  </t>
    </r>
    <r>
      <rPr>
        <sz val="11"/>
        <color rgb="FF1C1C1C"/>
        <rFont val="Arial Black"/>
        <family val="2"/>
      </rPr>
      <t>2023</t>
    </r>
  </si>
  <si>
    <r>
      <t xml:space="preserve">CAKUPAN </t>
    </r>
    <r>
      <rPr>
        <sz val="11"/>
        <color rgb="FF282828"/>
        <rFont val="Arial Black"/>
        <family val="2"/>
      </rPr>
      <t xml:space="preserve">PELAYANAN </t>
    </r>
    <r>
      <rPr>
        <sz val="11"/>
        <color rgb="FF2A2A2A"/>
        <rFont val="Arial Black"/>
        <family val="2"/>
      </rPr>
      <t xml:space="preserve">KESEHATAN </t>
    </r>
    <r>
      <rPr>
        <sz val="11"/>
        <color rgb="FF2D2D2D"/>
        <rFont val="Arial Black"/>
        <family val="2"/>
      </rPr>
      <t xml:space="preserve">PADA BALITA MENURUT JENIS KELAMIN, </t>
    </r>
    <r>
      <rPr>
        <sz val="11"/>
        <color rgb="FF2A2A2A"/>
        <rFont val="Arial Black"/>
        <family val="2"/>
      </rPr>
      <t xml:space="preserve">KECAMATAN </t>
    </r>
    <r>
      <rPr>
        <sz val="11"/>
        <color rgb="FF2D2D2D"/>
        <rFont val="Arial Black"/>
        <family val="2"/>
      </rPr>
      <t xml:space="preserve">DAN </t>
    </r>
    <r>
      <rPr>
        <sz val="11"/>
        <color rgb="FF2B2B2B"/>
        <rFont val="Arial Black"/>
        <family val="2"/>
      </rPr>
      <t xml:space="preserve">PUSKESMAS
</t>
    </r>
    <r>
      <rPr>
        <sz val="11"/>
        <color rgb="FF2F2F2F"/>
        <rFont val="Arial Black"/>
        <family val="2"/>
      </rPr>
      <t xml:space="preserve">KOTA </t>
    </r>
    <r>
      <rPr>
        <sz val="11"/>
        <color rgb="FF313131"/>
        <rFont val="Arial Black"/>
        <family val="2"/>
      </rPr>
      <t xml:space="preserve">DUMAI </t>
    </r>
    <r>
      <rPr>
        <sz val="11"/>
        <color rgb="FF282828"/>
        <rFont val="Arial Black"/>
        <family val="2"/>
      </rPr>
      <t xml:space="preserve">TAHUN  </t>
    </r>
    <r>
      <rPr>
        <sz val="11"/>
        <color rgb="FF1C1C1C"/>
        <rFont val="Arial Black"/>
        <family val="2"/>
      </rPr>
      <t>2023</t>
    </r>
  </si>
  <si>
    <t>DUMAI KOTA                DUMAI TIMUR           DUMAI SELATAN
0
DUMAI BARAT
0
BUKIT KAPUR
0
MEDANG KAMPAI SUNGAI SEMBILAN</t>
  </si>
  <si>
    <r>
      <t xml:space="preserve">CAKUPAN </t>
    </r>
    <r>
      <rPr>
        <sz val="11"/>
        <color rgb="FF282828"/>
        <rFont val="Arial Black"/>
        <family val="2"/>
      </rPr>
      <t xml:space="preserve">PELAYANAN </t>
    </r>
    <r>
      <rPr>
        <sz val="11"/>
        <color rgb="FF2A2A2A"/>
        <rFont val="Arial Black"/>
        <family val="2"/>
      </rPr>
      <t xml:space="preserve">KESEHATAN </t>
    </r>
    <r>
      <rPr>
        <sz val="11"/>
        <color rgb="FF2D2D2D"/>
        <rFont val="Arial Black"/>
        <family val="2"/>
      </rPr>
      <t xml:space="preserve">PADA IBU BERSALIN, IBU NIFAS </t>
    </r>
    <r>
      <rPr>
        <sz val="11"/>
        <color rgb="FF313131"/>
        <rFont val="Arial Black"/>
        <family val="2"/>
      </rPr>
      <t xml:space="preserve">MENURUT </t>
    </r>
    <r>
      <rPr>
        <sz val="11"/>
        <color rgb="FF2A2A2A"/>
        <rFont val="Arial Black"/>
        <family val="2"/>
      </rPr>
      <t xml:space="preserve">KECAMATAN </t>
    </r>
    <r>
      <rPr>
        <sz val="11"/>
        <color rgb="FF2D2D2D"/>
        <rFont val="Arial Black"/>
        <family val="2"/>
      </rPr>
      <t xml:space="preserve">DAN </t>
    </r>
    <r>
      <rPr>
        <sz val="11"/>
        <color rgb="FF2B2B2B"/>
        <rFont val="Arial Black"/>
        <family val="2"/>
      </rPr>
      <t xml:space="preserve">PUSKESMAS
</t>
    </r>
    <r>
      <rPr>
        <sz val="11"/>
        <color rgb="FF2F2F2F"/>
        <rFont val="Arial Black"/>
        <family val="2"/>
      </rPr>
      <t xml:space="preserve">KOTA </t>
    </r>
    <r>
      <rPr>
        <sz val="11"/>
        <color rgb="FF313131"/>
        <rFont val="Arial Black"/>
        <family val="2"/>
      </rPr>
      <t xml:space="preserve">DUMAI </t>
    </r>
    <r>
      <rPr>
        <sz val="11"/>
        <color rgb="FF282828"/>
        <rFont val="Arial Black"/>
        <family val="2"/>
      </rPr>
      <t xml:space="preserve">TAHUN  </t>
    </r>
    <r>
      <rPr>
        <sz val="11"/>
        <color rgb="FF1C1C1C"/>
        <rFont val="Arial Black"/>
        <family val="2"/>
      </rPr>
      <t>2023</t>
    </r>
  </si>
  <si>
    <t>1,160
1,992
1,068
433
580
673
702
793
505
1,248</t>
  </si>
  <si>
    <t>1,145
1,628
1,045
409
568
615
604
740
465
1100</t>
  </si>
  <si>
    <t>98.71
81.73
97.85
94.46
97.93
91.38
86.04
93.32
92.08
88.14</t>
  </si>
  <si>
    <t>1,145
1,624
1,045
408
570
615
604
740
472
1088</t>
  </si>
  <si>
    <t>98.71
81.53
97.85
94.23
98.28
91.38
86.04
93.32
93.47
87.18</t>
  </si>
  <si>
    <t>1,129
1,570
919
406
519
607
590
731
431
1,134</t>
  </si>
  <si>
    <t>97.33
78.82
86.05
93.76
89.48
90.19
84.05
92.18
85.35
90.87</t>
  </si>
  <si>
    <r>
      <t xml:space="preserve">CAKUPAN </t>
    </r>
    <r>
      <rPr>
        <sz val="11"/>
        <color rgb="FF282828"/>
        <rFont val="Arial Black"/>
        <family val="2"/>
      </rPr>
      <t xml:space="preserve">PELAYANAN </t>
    </r>
    <r>
      <rPr>
        <sz val="11"/>
        <color rgb="FF2A2A2A"/>
        <rFont val="Arial Black"/>
        <family val="2"/>
      </rPr>
      <t xml:space="preserve">KESEHATAN </t>
    </r>
    <r>
      <rPr>
        <sz val="11"/>
        <color rgb="FF2D2D2D"/>
        <rFont val="Arial Black"/>
        <family val="2"/>
      </rPr>
      <t xml:space="preserve">PADA USIA PRODUKTIF MENURUT JENIS KELAMIN, </t>
    </r>
    <r>
      <rPr>
        <sz val="11"/>
        <color rgb="FF2A2A2A"/>
        <rFont val="Arial Black"/>
        <family val="2"/>
      </rPr>
      <t xml:space="preserve">KECAMATAN </t>
    </r>
    <r>
      <rPr>
        <sz val="11"/>
        <color rgb="FF2D2D2D"/>
        <rFont val="Arial Black"/>
        <family val="2"/>
      </rPr>
      <t xml:space="preserve">DAN </t>
    </r>
    <r>
      <rPr>
        <sz val="11"/>
        <color rgb="FF2B2B2B"/>
        <rFont val="Arial Black"/>
        <family val="2"/>
      </rPr>
      <t xml:space="preserve">PUSKESMAS
</t>
    </r>
    <r>
      <rPr>
        <sz val="11"/>
        <color rgb="FF2F2F2F"/>
        <rFont val="Arial Black"/>
        <family val="2"/>
      </rPr>
      <t xml:space="preserve">KOTA </t>
    </r>
    <r>
      <rPr>
        <sz val="11"/>
        <color rgb="FF313131"/>
        <rFont val="Arial Black"/>
        <family val="2"/>
      </rPr>
      <t xml:space="preserve">DUMAI </t>
    </r>
    <r>
      <rPr>
        <sz val="11"/>
        <color rgb="FF282828"/>
        <rFont val="Arial Black"/>
        <family val="2"/>
      </rPr>
      <t xml:space="preserve">TAHUN  </t>
    </r>
    <r>
      <rPr>
        <sz val="11"/>
        <color rgb="FF1C1C1C"/>
        <rFont val="Arial Black"/>
        <family val="2"/>
      </rPr>
      <t>2023</t>
    </r>
  </si>
  <si>
    <t>LAKI-LAKI + PEREMPUAN</t>
  </si>
  <si>
    <t>DUMAI KOTA
DUMAI TIMUR             DUMAI SELATAN           0
DUMAI BARAT            0
BUKIT KAPUR            0
MEDANG KAMPAI SUNGAI SEMBILAN</t>
  </si>
  <si>
    <t>DUMAI KOTA</t>
  </si>
  <si>
    <t>BUKIT TIMAH</t>
  </si>
  <si>
    <t>JAYA MUKTI</t>
  </si>
  <si>
    <t>DUMAI KOTA
JAYAMUKTI                 BUMIAYU BUKITTIMAH DUMAIBARAT PURNAMA BUKITKAPUR BUKITKAYUKAPUR MEDANGKAMPAI
SUNGAISEMBILAN</t>
  </si>
  <si>
    <t>13,523
23,343
12,489
5,098
6,756
7,844
8,212
9,399
5,971
14,904</t>
  </si>
  <si>
    <t>13,006
22,196
11,937
4,802
6,513
7,536
7,831
8,734
5,565
13,638</t>
  </si>
  <si>
    <t>26,529
45,539
24,426
9,900
13,269
15,380
16,043
18,133
11,536
28,542</t>
  </si>
  <si>
    <t>12,441
23,343
10,114
3,821
5,274
6,083
8,041
7,459
5,017
11,960</t>
  </si>
  <si>
    <t>92.00
100.00
80.98
74.95
78.06
77.55
97.92
79.36
84.02
80.25</t>
  </si>
  <si>
    <t>86,99</t>
  </si>
  <si>
    <t>12,751
22,196
13,658
5,438
6,379
7,267
7,640
8,640
4,796
14,325</t>
  </si>
  <si>
    <t>98.04
100.00
114.42
113.24
97.94
96.43
97.56
98.92
86.18
105.04</t>
  </si>
  <si>
    <t>101,31</t>
  </si>
  <si>
    <t>25,192
45,539
23,772
9,259
11,653
13,350
15,681
16,099
9,813
26,285</t>
  </si>
  <si>
    <t>94.96
100.00
97.32
93.53
87.82
86.80
97.74
88.78
85.06
92.09</t>
  </si>
  <si>
    <t>93,95</t>
  </si>
  <si>
    <r>
      <t xml:space="preserve">CAKUPAN </t>
    </r>
    <r>
      <rPr>
        <sz val="11"/>
        <color rgb="FF282828"/>
        <rFont val="Arial Black"/>
        <family val="2"/>
      </rPr>
      <t xml:space="preserve">PELAYANAN </t>
    </r>
    <r>
      <rPr>
        <sz val="11"/>
        <color rgb="FF2A2A2A"/>
        <rFont val="Arial Black"/>
        <family val="2"/>
      </rPr>
      <t xml:space="preserve">KESEHATAN </t>
    </r>
    <r>
      <rPr>
        <sz val="11"/>
        <color rgb="FF2D2D2D"/>
        <rFont val="Arial Black"/>
        <family val="2"/>
      </rPr>
      <t xml:space="preserve">PENDERITA HIPERTENSI MENURUT JENIS KELAMIN, </t>
    </r>
    <r>
      <rPr>
        <sz val="11"/>
        <color rgb="FF2A2A2A"/>
        <rFont val="Arial Black"/>
        <family val="2"/>
      </rPr>
      <t xml:space="preserve">KECAMATAN </t>
    </r>
    <r>
      <rPr>
        <sz val="11"/>
        <color rgb="FF2D2D2D"/>
        <rFont val="Arial Black"/>
        <family val="2"/>
      </rPr>
      <t xml:space="preserve">DAN </t>
    </r>
    <r>
      <rPr>
        <sz val="11"/>
        <color rgb="FF2B2B2B"/>
        <rFont val="Arial Black"/>
        <family val="2"/>
      </rPr>
      <t xml:space="preserve">PUSKESMAS
</t>
    </r>
    <r>
      <rPr>
        <sz val="11"/>
        <color rgb="FF2F2F2F"/>
        <rFont val="Arial Black"/>
        <family val="2"/>
      </rPr>
      <t xml:space="preserve">KOTA </t>
    </r>
    <r>
      <rPr>
        <sz val="11"/>
        <color rgb="FF313131"/>
        <rFont val="Arial Black"/>
        <family val="2"/>
      </rPr>
      <t xml:space="preserve">DUMAI </t>
    </r>
    <r>
      <rPr>
        <sz val="11"/>
        <color rgb="FF282828"/>
        <rFont val="Arial Black"/>
        <family val="2"/>
      </rPr>
      <t xml:space="preserve">TAHUN  </t>
    </r>
    <r>
      <rPr>
        <sz val="11"/>
        <color rgb="FF1C1C1C"/>
        <rFont val="Arial Black"/>
        <family val="2"/>
      </rPr>
      <t>2023</t>
    </r>
  </si>
  <si>
    <t>JUMLAH ESTIMASI PENDERITA HIPERTENSI BERUSIA 2 - 16 TAHUN</t>
  </si>
  <si>
    <t>LAKI-LAKI +
PEREMPUAN</t>
  </si>
  <si>
    <r>
      <t xml:space="preserve">CAKUPAN </t>
    </r>
    <r>
      <rPr>
        <sz val="11"/>
        <color rgb="FF282828"/>
        <rFont val="Arial Black"/>
        <family val="2"/>
      </rPr>
      <t xml:space="preserve">PELAYANAN </t>
    </r>
    <r>
      <rPr>
        <sz val="11"/>
        <color rgb="FF2A2A2A"/>
        <rFont val="Arial Black"/>
        <family val="2"/>
      </rPr>
      <t xml:space="preserve">KESEHATAN </t>
    </r>
    <r>
      <rPr>
        <sz val="11"/>
        <color rgb="FF2D2D2D"/>
        <rFont val="Arial Black"/>
        <family val="2"/>
      </rPr>
      <t xml:space="preserve">PENDERITA DIABETES MELITUS (DM) </t>
    </r>
    <r>
      <rPr>
        <sz val="11"/>
        <color rgb="FF313131"/>
        <rFont val="Arial Black"/>
        <family val="2"/>
      </rPr>
      <t xml:space="preserve">MENURUT </t>
    </r>
    <r>
      <rPr>
        <sz val="11"/>
        <color rgb="FF2A2A2A"/>
        <rFont val="Arial Black"/>
        <family val="2"/>
      </rPr>
      <t xml:space="preserve">KECAMATAN </t>
    </r>
    <r>
      <rPr>
        <sz val="11"/>
        <color rgb="FF2D2D2D"/>
        <rFont val="Arial Black"/>
        <family val="2"/>
      </rPr>
      <t xml:space="preserve">DAN </t>
    </r>
    <r>
      <rPr>
        <sz val="11"/>
        <color rgb="FF2B2B2B"/>
        <rFont val="Arial Black"/>
        <family val="2"/>
      </rPr>
      <t xml:space="preserve">PUSKESMAS
</t>
    </r>
    <r>
      <rPr>
        <sz val="11"/>
        <color rgb="FF2F2F2F"/>
        <rFont val="Arial Black"/>
        <family val="2"/>
      </rPr>
      <t xml:space="preserve">KOTA </t>
    </r>
    <r>
      <rPr>
        <sz val="11"/>
        <color rgb="FF313131"/>
        <rFont val="Arial Black"/>
        <family val="2"/>
      </rPr>
      <t xml:space="preserve">DUMAI </t>
    </r>
    <r>
      <rPr>
        <sz val="11"/>
        <color rgb="FF282828"/>
        <rFont val="Arial Black"/>
        <family val="2"/>
      </rPr>
      <t xml:space="preserve">TAHUN  </t>
    </r>
    <r>
      <rPr>
        <sz val="11"/>
        <color rgb="FF1C1C1C"/>
        <rFont val="Arial Black"/>
        <family val="2"/>
      </rPr>
      <t>2023</t>
    </r>
  </si>
  <si>
    <t>» 60 th</t>
  </si>
  <si>
    <t>» 60 M</t>
  </si>
  <si>
    <r>
      <t xml:space="preserve">CAKUPAN </t>
    </r>
    <r>
      <rPr>
        <sz val="11"/>
        <color rgb="FF282828"/>
        <rFont val="Arial Black"/>
        <family val="2"/>
      </rPr>
      <t xml:space="preserve">PELAYANAN </t>
    </r>
    <r>
      <rPr>
        <sz val="11"/>
        <color rgb="FF2A2A2A"/>
        <rFont val="Arial Black"/>
        <family val="2"/>
      </rPr>
      <t xml:space="preserve">KESEHATAN </t>
    </r>
    <r>
      <rPr>
        <sz val="11"/>
        <color rgb="FF2D2D2D"/>
        <rFont val="Arial Black"/>
        <family val="2"/>
      </rPr>
      <t xml:space="preserve">ORANG DENGAN GANGGUAN JIWA (ODGJ) BERAT </t>
    </r>
    <r>
      <rPr>
        <sz val="11"/>
        <color rgb="FF313131"/>
        <rFont val="Arial Black"/>
        <family val="2"/>
      </rPr>
      <t xml:space="preserve">MENURUT </t>
    </r>
    <r>
      <rPr>
        <sz val="11"/>
        <color rgb="FF2A2A2A"/>
        <rFont val="Arial Black"/>
        <family val="2"/>
      </rPr>
      <t xml:space="preserve">KECAMATAN </t>
    </r>
    <r>
      <rPr>
        <sz val="11"/>
        <color rgb="FF2D2D2D"/>
        <rFont val="Arial Black"/>
        <family val="2"/>
      </rPr>
      <t xml:space="preserve">DAN </t>
    </r>
    <r>
      <rPr>
        <sz val="11"/>
        <color rgb="FF2B2B2B"/>
        <rFont val="Arial Black"/>
        <family val="2"/>
      </rPr>
      <t xml:space="preserve">PUSKESMAS
</t>
    </r>
    <r>
      <rPr>
        <sz val="11"/>
        <color rgb="FF2F2F2F"/>
        <rFont val="Arial Black"/>
        <family val="2"/>
      </rPr>
      <t xml:space="preserve">KOTA </t>
    </r>
    <r>
      <rPr>
        <sz val="11"/>
        <color rgb="FF313131"/>
        <rFont val="Arial Black"/>
        <family val="2"/>
      </rPr>
      <t xml:space="preserve">DUMAI </t>
    </r>
    <r>
      <rPr>
        <sz val="11"/>
        <color rgb="FF282828"/>
        <rFont val="Arial Black"/>
        <family val="2"/>
      </rPr>
      <t xml:space="preserve">TAHUN  </t>
    </r>
    <r>
      <rPr>
        <sz val="11"/>
        <color rgb="FF1C1C1C"/>
        <rFont val="Arial Black"/>
        <family val="2"/>
      </rPr>
      <t>2023</t>
    </r>
  </si>
  <si>
    <t>DUMAI TIMUR</t>
  </si>
  <si>
    <t>DUMAI SELATAN</t>
  </si>
  <si>
    <t>PURNAMA</t>
  </si>
  <si>
    <t>LAKI - LAKI</t>
  </si>
  <si>
    <t>LAKI - LAKI + PEREMPUAN</t>
  </si>
  <si>
    <t>CAKUPAN PELAYANAN KESEHATAN ORANG DENGAN TERDUGA TUBERKULOSIS, DAN TREATMENT COVERAGE (TC) MENURUT JENIS KELAMIN, KECAMATAN, DAN PUSKESMAS
KOTA DUMAI TAHUN  2023</t>
  </si>
  <si>
    <t>KASUS TUBERKULOSIS ANAK 0 - 14 TAHUN</t>
  </si>
  <si>
    <t>72,46</t>
  </si>
  <si>
    <t>58,50</t>
  </si>
  <si>
    <t>JUMLAH(KAB/KOTA)</t>
  </si>
  <si>
    <t>JUMLAH TERDUGA TUBERKULOSIS</t>
  </si>
  <si>
    <t>% ORANG TERDUGA TUBERKULOSIS (TBC) MENDAPATKAN PELAYANAN TUBERKULOSIS SESUAI STANDAR</t>
  </si>
  <si>
    <t>PERKIRAAN INSIDEN TUBERKULOSIS (DATA ABSOLUT}</t>
  </si>
  <si>
    <t>CAKUPAN PENEMUAN KASUS TUBERKULOSIS ANAA (S)</t>
  </si>
  <si>
    <t>ODGJ BERAT</t>
  </si>
  <si>
    <t>MENDAPAT PELAYANAN
KESEHATAN</t>
  </si>
  <si>
    <t>KELOMPOK UMUR</t>
  </si>
  <si>
    <t>JUMLAH PENDUDUK</t>
  </si>
  <si>
    <t>L</t>
  </si>
  <si>
    <t>L+P</t>
  </si>
  <si>
    <t>PROPORSI KELOMPOK UMUR</t>
  </si>
  <si>
    <t>0,0</t>
  </si>
  <si>
    <t>15 - 19 TAHUN</t>
  </si>
  <si>
    <t>4,2</t>
  </si>
  <si>
    <t>18,8</t>
  </si>
  <si>
    <t>75,0</t>
  </si>
  <si>
    <t>2,1</t>
  </si>
  <si>
    <t>PROPORSI JENIS KELAMIN</t>
  </si>
  <si>
    <t>77,08</t>
  </si>
  <si>
    <t>22,92</t>
  </si>
  <si>
    <t>Jumlah estimasi orang dengan risiko terinfeksi HIV</t>
  </si>
  <si>
    <t>Persentase orang dengan risiko terinfeksi HIV mendapat pelayanan deteksi dini HIV sesuai standar</t>
  </si>
  <si>
    <t>115,40</t>
  </si>
  <si>
    <t>&lt; 4 TAHUN</t>
  </si>
  <si>
    <t>20 - 24 TAHUN</t>
  </si>
  <si>
    <t>25 - 49 TAHUN</t>
  </si>
  <si>
    <t>&gt; 50 TAHUN</t>
  </si>
  <si>
    <t>5 - 14 TAHUN</t>
  </si>
  <si>
    <t>JUMLAH KASUS HIV MENURUT JENIS KELAMIN DAN KELOMPOK UMUR KOTA DUMAI TAHUN 2023</t>
  </si>
  <si>
    <t>Jumlah orang dengan risiko terinfeksi HIV yang mendapatkan pelayanan sesuai standar</t>
  </si>
  <si>
    <t>K4</t>
  </si>
  <si>
    <t>KF1</t>
  </si>
  <si>
    <r>
      <rPr>
        <sz val="10"/>
        <color rgb="FF2F2F2F"/>
        <rFont val="Arial MT"/>
      </rPr>
      <t>NO</t>
    </r>
  </si>
  <si>
    <r>
      <rPr>
        <sz val="10"/>
        <color rgb="FF2F2F2F"/>
        <rFont val="Arial MT"/>
      </rPr>
      <t xml:space="preserve">JUMLAH </t>
    </r>
    <r>
      <rPr>
        <sz val="10"/>
        <color rgb="FF2D2D2D"/>
        <rFont val="Arial MT"/>
      </rPr>
      <t xml:space="preserve">PENDERITA </t>
    </r>
    <r>
      <rPr>
        <sz val="10"/>
        <color rgb="FF2A2A2A"/>
        <rFont val="Arial MT"/>
      </rPr>
      <t>DM</t>
    </r>
  </si>
  <si>
    <r>
      <rPr>
        <sz val="10"/>
        <color rgb="FF2D2D2D"/>
        <rFont val="Arial MT"/>
      </rPr>
      <t xml:space="preserve">PENDERITA DM </t>
    </r>
    <r>
      <rPr>
        <sz val="10"/>
        <color rgb="FF2B2B2B"/>
        <rFont val="Arial MT"/>
      </rPr>
      <t xml:space="preserve">YANG </t>
    </r>
    <r>
      <rPr>
        <sz val="10"/>
        <color rgb="FF2D2D2D"/>
        <rFont val="Arial MT"/>
      </rPr>
      <t xml:space="preserve">MENDAPATKAN </t>
    </r>
    <r>
      <rPr>
        <sz val="10"/>
        <color rgb="FF2B2B2B"/>
        <rFont val="Arial MT"/>
      </rPr>
      <t xml:space="preserve">PELAYANAN </t>
    </r>
    <r>
      <rPr>
        <sz val="10"/>
        <color rgb="FF2D2D2D"/>
        <rFont val="Arial MT"/>
      </rPr>
      <t xml:space="preserve">KESEHATAN </t>
    </r>
    <r>
      <rPr>
        <sz val="10"/>
        <color rgb="FF2B2B2B"/>
        <rFont val="Arial MT"/>
      </rPr>
      <t xml:space="preserve">SESUAI </t>
    </r>
    <r>
      <rPr>
        <sz val="10"/>
        <color rgb="FF2D2D2D"/>
        <rFont val="Arial MT"/>
      </rPr>
      <t>STANDAR</t>
    </r>
  </si>
  <si>
    <r>
      <rPr>
        <sz val="10"/>
        <color rgb="FF282828"/>
        <rFont val="Arial MT"/>
      </rPr>
      <t>JUMLAH</t>
    </r>
  </si>
  <si>
    <r>
      <rPr>
        <sz val="10"/>
        <color theme="1"/>
        <rFont val="Arial MT"/>
        <family val="2"/>
      </rPr>
      <t>DUMAI KOTA</t>
    </r>
  </si>
  <si>
    <r>
      <rPr>
        <sz val="10"/>
        <color theme="1"/>
        <rFont val="Arial MT"/>
        <family val="2"/>
      </rPr>
      <t>DUMAI TIMUR</t>
    </r>
  </si>
  <si>
    <r>
      <rPr>
        <sz val="10"/>
        <color theme="1"/>
        <rFont val="Arial MT"/>
        <family val="2"/>
      </rPr>
      <t>JAYA MUKTI</t>
    </r>
  </si>
  <si>
    <r>
      <rPr>
        <sz val="10"/>
        <color theme="1"/>
        <rFont val="Arial MT"/>
        <family val="2"/>
      </rPr>
      <t>DUMAI SELATAN</t>
    </r>
  </si>
  <si>
    <r>
      <rPr>
        <sz val="10"/>
        <color theme="1"/>
        <rFont val="Arial MT"/>
        <family val="2"/>
      </rPr>
      <t>BUMI AYU</t>
    </r>
  </si>
  <si>
    <r>
      <rPr>
        <sz val="10"/>
        <color theme="1"/>
        <rFont val="Arial MT"/>
        <family val="2"/>
      </rPr>
      <t>BUKIT TIMAH</t>
    </r>
  </si>
  <si>
    <r>
      <rPr>
        <sz val="10"/>
        <color theme="1"/>
        <rFont val="Arial MT"/>
        <family val="2"/>
      </rPr>
      <t>DUMAI BARAT</t>
    </r>
  </si>
  <si>
    <r>
      <rPr>
        <sz val="10"/>
        <color theme="1"/>
        <rFont val="Arial MT"/>
        <family val="2"/>
      </rPr>
      <t>PURNAMA</t>
    </r>
  </si>
  <si>
    <r>
      <rPr>
        <sz val="10"/>
        <color theme="1"/>
        <rFont val="Arial MT"/>
        <family val="2"/>
      </rPr>
      <t>BUKIT KAPUR</t>
    </r>
  </si>
  <si>
    <r>
      <rPr>
        <sz val="10"/>
        <color theme="1"/>
        <rFont val="Arial MT"/>
        <family val="2"/>
      </rPr>
      <t>BUKIT KAYU KAPUR</t>
    </r>
  </si>
  <si>
    <r>
      <rPr>
        <sz val="10"/>
        <color theme="1"/>
        <rFont val="Arial MT"/>
        <family val="2"/>
      </rPr>
      <t>MEDANG KAMPAI</t>
    </r>
  </si>
  <si>
    <r>
      <rPr>
        <sz val="10"/>
        <color theme="1"/>
        <rFont val="Arial MT"/>
        <family val="2"/>
      </rPr>
      <t>SUNGAI SEMBILAN</t>
    </r>
  </si>
  <si>
    <r>
      <rPr>
        <sz val="11"/>
        <color rgb="FF2F2F2F"/>
        <rFont val="Arial MT"/>
      </rPr>
      <t>NO</t>
    </r>
  </si>
  <si>
    <r>
      <rPr>
        <sz val="11"/>
        <color rgb="FF2A2A2A"/>
        <rFont val="Arial MT"/>
      </rPr>
      <t>KECAMATAN</t>
    </r>
  </si>
  <si>
    <r>
      <rPr>
        <sz val="11"/>
        <color rgb="FF2B2B2B"/>
        <rFont val="Arial MT"/>
      </rPr>
      <t>PUSKESMAS</t>
    </r>
  </si>
  <si>
    <r>
      <rPr>
        <sz val="11"/>
        <color rgb="FF282828"/>
        <rFont val="Arial MT"/>
      </rPr>
      <t xml:space="preserve">IBU </t>
    </r>
    <r>
      <rPr>
        <sz val="11"/>
        <color rgb="FF2D2D2D"/>
        <rFont val="Arial MT"/>
      </rPr>
      <t>HAMIL</t>
    </r>
  </si>
  <si>
    <r>
      <rPr>
        <sz val="11"/>
        <color rgb="FF282828"/>
        <rFont val="Arial MT"/>
      </rPr>
      <t>JUMLAH</t>
    </r>
  </si>
  <si>
    <r>
      <rPr>
        <sz val="11"/>
        <color rgb="FF1F1F1F"/>
        <rFont val="Arial MT"/>
      </rPr>
      <t>K1</t>
    </r>
  </si>
  <si>
    <r>
      <rPr>
        <sz val="11"/>
        <color rgb="FF2F2F2F"/>
        <rFont val="Arial MT"/>
      </rPr>
      <t>K6</t>
    </r>
  </si>
  <si>
    <r>
      <rPr>
        <sz val="11"/>
        <color theme="1"/>
        <rFont val="Arial MT"/>
      </rPr>
      <t>1
2
3
4
5
6
7
8
9
10</t>
    </r>
  </si>
  <si>
    <r>
      <rPr>
        <sz val="11"/>
        <color theme="1"/>
        <rFont val="Arial MT"/>
      </rPr>
      <t xml:space="preserve">DUMAI KOTA   DUMAI TIMUR    DUMAI SELATAN
0
DUMAI BARAT
</t>
    </r>
    <r>
      <rPr>
        <sz val="12.5"/>
        <color theme="1"/>
        <rFont val="Arial MT"/>
      </rPr>
      <t xml:space="preserve">0
</t>
    </r>
    <r>
      <rPr>
        <sz val="11"/>
        <color theme="1"/>
        <rFont val="Arial MT"/>
      </rPr>
      <t>BUKIT KAPUR
0
MEDANG KAMPAI SUNGAI SEMBILAN</t>
    </r>
  </si>
  <si>
    <t>JUMLAH LAHIR HIDUP</t>
  </si>
  <si>
    <t>KUNJUNGAN NEONATAL 1 KALI (KN1)</t>
  </si>
  <si>
    <t>KUNJUNGAN NEONATAL 3 KALI (KN LENGKAP)</t>
  </si>
  <si>
    <t>L + P</t>
  </si>
  <si>
    <t>S</t>
  </si>
  <si>
    <t>3¢</t>
  </si>
  <si>
    <t>'I¢</t>
  </si>
  <si>
    <t>PELAYANAN KESEHATAN BALITA</t>
  </si>
  <si>
    <t>f</t>
  </si>
  <si>
    <t>USIA PENDIDIKAN DASAR (KELAS 1-9)</t>
  </si>
  <si>
    <t>1
2
3
4
5
6
7
8
9
10</t>
  </si>
  <si>
    <r>
      <rPr>
        <sz val="11"/>
        <color theme="1"/>
        <rFont val="Arial MT"/>
      </rPr>
      <t xml:space="preserve">LAKI-LAKI +
</t>
    </r>
    <r>
      <rPr>
        <sz val="11.5"/>
        <color theme="1"/>
        <rFont val="Arial MT"/>
      </rPr>
      <t>PEREMPUAN</t>
    </r>
  </si>
  <si>
    <r>
      <rPr>
        <sz val="11"/>
        <color theme="1"/>
        <rFont val="Arial MT"/>
        <family val="2"/>
      </rPr>
      <t>1
2
3
4
5
6
7
8
9
10</t>
    </r>
  </si>
  <si>
    <r>
      <rPr>
        <sz val="10"/>
        <color theme="1"/>
        <rFont val="Arial MT"/>
        <family val="2"/>
      </rPr>
      <t>JUMLAH (KAB/KOTA)</t>
    </r>
  </si>
  <si>
    <r>
      <rPr>
        <sz val="10"/>
        <color rgb="FF313131"/>
        <rFont val="Arial MT"/>
      </rPr>
      <t>PUSKESMAS</t>
    </r>
  </si>
  <si>
    <t>15  - 59 th</t>
  </si>
  <si>
    <r>
      <rPr>
        <sz val="11"/>
        <color rgb="FF2B2B2B"/>
        <rFont val="Arial MT"/>
      </rPr>
      <t>KECAMATAN</t>
    </r>
  </si>
  <si>
    <r>
      <rPr>
        <sz val="11"/>
        <color rgb="FF2D2D2D"/>
        <rFont val="Arial MT"/>
      </rPr>
      <t xml:space="preserve">JUMLAH </t>
    </r>
    <r>
      <rPr>
        <sz val="11"/>
        <color rgb="FF2F2F2F"/>
        <rFont val="Arial MT"/>
      </rPr>
      <t xml:space="preserve">TERDUGA </t>
    </r>
    <r>
      <rPr>
        <sz val="11"/>
        <color rgb="FF2A2A2A"/>
        <rFont val="Arial MT"/>
      </rPr>
      <t xml:space="preserve">TUBERKULOSIS </t>
    </r>
    <r>
      <rPr>
        <sz val="11"/>
        <color rgb="FF313131"/>
        <rFont val="Arial MT"/>
      </rPr>
      <t xml:space="preserve">YANG </t>
    </r>
    <r>
      <rPr>
        <sz val="11"/>
        <color rgb="FF2B2B2B"/>
        <rFont val="Arial MT"/>
      </rPr>
      <t xml:space="preserve">MENDAPATKAN </t>
    </r>
    <r>
      <rPr>
        <sz val="11"/>
        <color rgb="FF2D2D2D"/>
        <rFont val="Arial MT"/>
      </rPr>
      <t>PELAYANAN SES</t>
    </r>
    <r>
      <rPr>
        <sz val="11"/>
        <color rgb="FF2B2B2B"/>
        <rFont val="Arial MT"/>
      </rPr>
      <t xml:space="preserve">UAI </t>
    </r>
    <r>
      <rPr>
        <sz val="11"/>
        <color rgb="FF2A2A2A"/>
        <rFont val="Arial MT"/>
      </rPr>
      <t>STANDAR</t>
    </r>
  </si>
  <si>
    <r>
      <rPr>
        <sz val="11"/>
        <color rgb="FF2D2D2D"/>
        <rFont val="Arial MT"/>
      </rPr>
      <t>JUMLAH S</t>
    </r>
    <r>
      <rPr>
        <sz val="11"/>
        <color rgb="FF282828"/>
        <rFont val="Arial MT"/>
      </rPr>
      <t xml:space="preserve">EMUA </t>
    </r>
    <r>
      <rPr>
        <sz val="11"/>
        <color rgb="FF2A2A2A"/>
        <rFont val="Arial MT"/>
      </rPr>
      <t xml:space="preserve">KASUS </t>
    </r>
    <r>
      <rPr>
        <sz val="11"/>
        <color rgb="FF212121"/>
        <rFont val="Arial MT"/>
      </rPr>
      <t>TUBERKULOSIS</t>
    </r>
  </si>
  <si>
    <r>
      <rPr>
        <sz val="11"/>
        <color rgb="FF313131"/>
        <rFont val="Arial MT"/>
      </rPr>
      <t>PEREMPUAN</t>
    </r>
  </si>
  <si>
    <r>
      <t>zit</t>
    </r>
    <r>
      <rPr>
        <b/>
        <i/>
        <sz val="10"/>
        <color theme="1"/>
        <rFont val="Arial MT"/>
      </rPr>
      <t xml:space="preserve">sa </t>
    </r>
    <r>
      <rPr>
        <b/>
        <sz val="10"/>
        <color theme="1"/>
        <rFont val="Arial MT"/>
      </rPr>
      <t>za</t>
    </r>
    <r>
      <rPr>
        <b/>
        <i/>
        <sz val="10"/>
        <color theme="1"/>
        <rFont val="Arial MT"/>
      </rPr>
      <t xml:space="preserve">earCOW </t>
    </r>
    <r>
      <rPr>
        <b/>
        <sz val="10"/>
        <color theme="1"/>
        <rFont val="Arial MT"/>
      </rPr>
      <t>/z</t>
    </r>
    <r>
      <rPr>
        <b/>
        <i/>
        <sz val="10"/>
        <color theme="1"/>
        <rFont val="Arial MT"/>
      </rPr>
      <t>aGefrfi-»)</t>
    </r>
  </si>
  <si>
    <t>DUMAI KOTA                JAYA MUKTI             BUMI AYU              BUKIT TIMAH           DUMAI BARAT PURNAMA             BUKIT KAPUR
BUKIT KAYU KAPUR
MEDANG KAMPAI SUNGAI SEMBILAN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</si>
</sst>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1" formatCode="_(* #,##0_);_(* \(#,##0\);_(* &quot;-&quot;_);_(@_)"/>
    <numFmt numFmtId="43" formatCode="_(* #,##0.00_);_(* \(#,##0.00\);_(* &quot;-&quot;??_);_(@_)"/>
    <numFmt numFmtId="164" formatCode="000"/>
    <numFmt numFmtId="165" formatCode="00.00"/>
    <numFmt numFmtId="166" formatCode="#,##0;[Red]#,##0"/>
    <numFmt numFmtId="167" formatCode="0;[Red]0"/>
    <numFmt numFmtId="168" formatCode="0.00;[Red]0.00"/>
    <numFmt numFmtId="169" formatCode="#,##0.00;[Red]#,##0.00"/>
  </numFmts>
  <fonts count="146">
    <font>
      <sz val="10"/>
      <color rgb="FF000000"/>
      <name val="Times New Roman"/>
      <charset val="204"/>
    </font>
    <font>
      <sz val="11"/>
      <name val="Arial MT"/>
    </font>
    <font>
      <sz val="10"/>
      <name val="Arial MT"/>
    </font>
    <font>
      <sz val="9"/>
      <color rgb="FF383838"/>
      <name val="Arial MT"/>
      <family val="2"/>
    </font>
    <font>
      <sz val="9"/>
      <color rgb="FF343434"/>
      <name val="Arial MT"/>
      <family val="2"/>
    </font>
    <font>
      <sz val="9"/>
      <color rgb="FF313131"/>
      <name val="Arial MT"/>
      <family val="2"/>
    </font>
    <font>
      <sz val="9"/>
      <color rgb="FF363636"/>
      <name val="Arial MT"/>
      <family val="2"/>
    </font>
    <font>
      <sz val="9"/>
      <color rgb="FF2B2B2B"/>
      <name val="Arial MT"/>
      <family val="2"/>
    </font>
    <font>
      <sz val="9"/>
      <color rgb="FF333333"/>
      <name val="Arial MT"/>
      <family val="2"/>
    </font>
    <font>
      <sz val="9"/>
      <color rgb="FF2A2A2A"/>
      <name val="Arial MT"/>
      <family val="2"/>
    </font>
    <font>
      <sz val="9"/>
      <color rgb="FF262626"/>
      <name val="Arial MT"/>
      <family val="2"/>
    </font>
    <font>
      <sz val="9"/>
      <color rgb="FF282828"/>
      <name val="Arial MT"/>
      <family val="2"/>
    </font>
    <font>
      <sz val="9"/>
      <color rgb="FF2F2F2F"/>
      <name val="Arial MT"/>
      <family val="2"/>
    </font>
    <font>
      <sz val="9"/>
      <color rgb="FF232323"/>
      <name val="Arial MT"/>
      <family val="2"/>
    </font>
    <font>
      <sz val="10.5"/>
      <color rgb="FF3B3B3B"/>
      <name val="Arial MT"/>
      <family val="2"/>
    </font>
    <font>
      <sz val="9"/>
      <color rgb="FF2D2D2D"/>
      <name val="Arial MT"/>
      <family val="2"/>
    </font>
    <font>
      <sz val="9.5"/>
      <color rgb="FF383838"/>
      <name val="Arial MT"/>
      <family val="2"/>
    </font>
    <font>
      <sz val="9"/>
      <color rgb="FF3B3B3B"/>
      <name val="Arial MT"/>
      <family val="2"/>
    </font>
    <font>
      <sz val="9.5"/>
      <color rgb="FF212121"/>
      <name val="Arial MT"/>
      <family val="2"/>
    </font>
    <font>
      <sz val="9"/>
      <color rgb="FF3F3F3F"/>
      <name val="Arial MT"/>
      <family val="2"/>
    </font>
    <font>
      <sz val="9.5"/>
      <color rgb="FF2D2D2D"/>
      <name val="Arial MT"/>
      <family val="2"/>
    </font>
    <font>
      <sz val="9.5"/>
      <color rgb="FF2F2F2F"/>
      <name val="Arial MT"/>
      <family val="2"/>
    </font>
    <font>
      <sz val="9.5"/>
      <color rgb="FF282828"/>
      <name val="Arial MT"/>
      <family val="2"/>
    </font>
    <font>
      <sz val="9.5"/>
      <color rgb="FF2A2A2A"/>
      <name val="Arial MT"/>
      <family val="2"/>
    </font>
    <font>
      <sz val="9.5"/>
      <color rgb="FF232323"/>
      <name val="Arial MT"/>
      <family val="2"/>
    </font>
    <font>
      <sz val="9.5"/>
      <color rgb="FF363636"/>
      <name val="Arial MT"/>
      <family val="2"/>
    </font>
    <font>
      <sz val="9.5"/>
      <color rgb="FF242424"/>
      <name val="Arial MT"/>
      <family val="2"/>
    </font>
    <font>
      <sz val="9.5"/>
      <color rgb="FF2B2B2B"/>
      <name val="Arial MT"/>
      <family val="2"/>
    </font>
    <font>
      <sz val="9.5"/>
      <color rgb="FF313131"/>
      <name val="Arial MT"/>
      <family val="2"/>
    </font>
    <font>
      <sz val="9.5"/>
      <color rgb="FF262626"/>
      <name val="Arial MT"/>
      <family val="2"/>
    </font>
    <font>
      <sz val="9.5"/>
      <color rgb="FF343434"/>
      <name val="Arial MT"/>
      <family val="2"/>
    </font>
    <font>
      <sz val="9.5"/>
      <color rgb="FF3A3A3A"/>
      <name val="Arial MT"/>
      <family val="2"/>
    </font>
    <font>
      <sz val="8.5"/>
      <name val="Arial MT"/>
    </font>
    <font>
      <sz val="8"/>
      <color rgb="FF383838"/>
      <name val="Arial MT"/>
      <family val="2"/>
    </font>
    <font>
      <sz val="8"/>
      <color rgb="FF2A2A2A"/>
      <name val="Arial MT"/>
      <family val="2"/>
    </font>
    <font>
      <sz val="8"/>
      <color rgb="FF2F2F2F"/>
      <name val="Arial MT"/>
      <family val="2"/>
    </font>
    <font>
      <sz val="8"/>
      <color rgb="FF2B2B2B"/>
      <name val="Arial MT"/>
      <family val="2"/>
    </font>
    <font>
      <sz val="8"/>
      <color rgb="FF2D2D2D"/>
      <name val="Arial MT"/>
      <family val="2"/>
    </font>
    <font>
      <sz val="8"/>
      <color rgb="FF282828"/>
      <name val="Arial MT"/>
      <family val="2"/>
    </font>
    <font>
      <sz val="8"/>
      <color rgb="FF232323"/>
      <name val="Arial MT"/>
      <family val="2"/>
    </font>
    <font>
      <sz val="10.5"/>
      <color rgb="FF262626"/>
      <name val="Arial MT"/>
      <family val="2"/>
    </font>
    <font>
      <sz val="10.5"/>
      <color rgb="FF2B2B2B"/>
      <name val="Arial MT"/>
      <family val="2"/>
    </font>
    <font>
      <sz val="10.5"/>
      <color rgb="FF333333"/>
      <name val="Arial MT"/>
      <family val="2"/>
    </font>
    <font>
      <sz val="10.5"/>
      <color rgb="FF232323"/>
      <name val="Arial MT"/>
      <family val="2"/>
    </font>
    <font>
      <sz val="8.5"/>
      <color rgb="FF2B2B2B"/>
      <name val="Arial MT"/>
      <family val="2"/>
    </font>
    <font>
      <sz val="8.5"/>
      <color rgb="FF2D2D2D"/>
      <name val="Arial MT"/>
      <family val="2"/>
    </font>
    <font>
      <sz val="8.5"/>
      <color rgb="FF2F2F2F"/>
      <name val="Arial MT"/>
      <family val="2"/>
    </font>
    <font>
      <sz val="8.5"/>
      <color rgb="FF313131"/>
      <name val="Arial MT"/>
      <family val="2"/>
    </font>
    <font>
      <sz val="8.5"/>
      <color rgb="FF2A2A2A"/>
      <name val="Arial MT"/>
      <family val="2"/>
    </font>
    <font>
      <sz val="8.5"/>
      <color rgb="FF3A3A3A"/>
      <name val="Arial MT"/>
      <family val="2"/>
    </font>
    <font>
      <sz val="8.5"/>
      <color rgb="FF282828"/>
      <name val="Arial MT"/>
      <family val="2"/>
    </font>
    <font>
      <sz val="8.5"/>
      <color rgb="FF242424"/>
      <name val="Arial MT"/>
      <family val="2"/>
    </font>
    <font>
      <sz val="8.5"/>
      <color rgb="FF3F3F3F"/>
      <name val="Arial MT"/>
      <family val="2"/>
    </font>
    <font>
      <sz val="9"/>
      <color rgb="FF2F2F2F"/>
      <name val="Arial Black"/>
      <family val="2"/>
    </font>
    <font>
      <sz val="9"/>
      <color rgb="FF282828"/>
      <name val="Arial Black"/>
      <family val="2"/>
    </font>
    <font>
      <sz val="9"/>
      <color rgb="FF313131"/>
      <name val="Arial Black"/>
      <family val="2"/>
    </font>
    <font>
      <sz val="11"/>
      <color rgb="FF2A2A2A"/>
      <name val="Arial Black"/>
      <family val="2"/>
    </font>
    <font>
      <sz val="11"/>
      <color rgb="FF282828"/>
      <name val="Arial Black"/>
      <family val="2"/>
    </font>
    <font>
      <sz val="11"/>
      <color rgb="FF2D2D2D"/>
      <name val="Arial Black"/>
      <family val="2"/>
    </font>
    <font>
      <sz val="11"/>
      <color rgb="FF313131"/>
      <name val="Arial Black"/>
      <family val="2"/>
    </font>
    <font>
      <sz val="11"/>
      <color rgb="FF2B2B2B"/>
      <name val="Arial Black"/>
      <family val="2"/>
    </font>
    <font>
      <sz val="11"/>
      <color rgb="FF2F2F2F"/>
      <name val="Arial Black"/>
      <family val="2"/>
    </font>
    <font>
      <sz val="11"/>
      <color rgb="FF1C1C1C"/>
      <name val="Arial Black"/>
      <family val="2"/>
    </font>
    <font>
      <sz val="9.5"/>
      <color rgb="FF1F1F1F"/>
      <name val="Arial MT"/>
      <family val="2"/>
    </font>
    <font>
      <sz val="9.5"/>
      <color rgb="FF4B4B4B"/>
      <name val="Arial MT"/>
      <family val="2"/>
    </font>
    <font>
      <sz val="9"/>
      <color rgb="FF2D2D2D"/>
      <name val="Arial Black"/>
      <family val="2"/>
    </font>
    <font>
      <sz val="10"/>
      <color rgb="FF2B2B2B"/>
      <name val="Arial Black"/>
      <family val="2"/>
    </font>
    <font>
      <sz val="10"/>
      <color rgb="FF2D2D2D"/>
      <name val="Arial Black"/>
      <family val="2"/>
    </font>
    <font>
      <sz val="10"/>
      <color rgb="FF2F2F2F"/>
      <name val="Arial Black"/>
      <family val="2"/>
    </font>
    <font>
      <sz val="9"/>
      <color rgb="FF464646"/>
      <name val="Arial MT"/>
      <family val="2"/>
    </font>
    <font>
      <sz val="9"/>
      <color rgb="FF1C1C1C"/>
      <name val="Arial MT"/>
      <family val="2"/>
    </font>
    <font>
      <sz val="8.5"/>
      <color rgb="FF484848"/>
      <name val="Arial MT"/>
      <family val="2"/>
    </font>
    <font>
      <sz val="8.5"/>
      <color rgb="FF1F1F1F"/>
      <name val="Arial MT"/>
      <family val="2"/>
    </font>
    <font>
      <sz val="8.5"/>
      <color rgb="FF262626"/>
      <name val="Arial MT"/>
      <family val="2"/>
    </font>
    <font>
      <sz val="8.5"/>
      <color rgb="FF232323"/>
      <name val="Arial MT"/>
      <family val="2"/>
    </font>
    <font>
      <sz val="6.5"/>
      <color rgb="FF333333"/>
      <name val="Arial MT"/>
      <family val="2"/>
    </font>
    <font>
      <sz val="6.5"/>
      <color rgb="FF464646"/>
      <name val="Arial MT"/>
      <family val="2"/>
    </font>
    <font>
      <sz val="6.5"/>
      <color rgb="FF2A2A2A"/>
      <name val="Arial MT"/>
      <family val="2"/>
    </font>
    <font>
      <sz val="6.5"/>
      <color rgb="FF3A3A3A"/>
      <name val="Arial MT"/>
      <family val="2"/>
    </font>
    <font>
      <sz val="9.5"/>
      <color rgb="FF464646"/>
      <name val="Arial MT"/>
      <family val="2"/>
    </font>
    <font>
      <sz val="10"/>
      <color rgb="FF2A2A2A"/>
      <name val="Arial Black"/>
      <family val="2"/>
    </font>
    <font>
      <sz val="7.5"/>
      <color rgb="FF2D2D2D"/>
      <name val="Arial MT"/>
      <family val="2"/>
    </font>
    <font>
      <sz val="7.5"/>
      <color rgb="FF2F2F2F"/>
      <name val="Arial MT"/>
      <family val="2"/>
    </font>
    <font>
      <sz val="7.5"/>
      <color rgb="FF2B2B2B"/>
      <name val="Arial MT"/>
      <family val="2"/>
    </font>
    <font>
      <sz val="7.5"/>
      <color rgb="FF262626"/>
      <name val="Arial MT"/>
      <family val="2"/>
    </font>
    <font>
      <sz val="7.5"/>
      <color rgb="FF313131"/>
      <name val="Arial MT"/>
      <family val="2"/>
    </font>
    <font>
      <sz val="7.5"/>
      <color rgb="FF232323"/>
      <name val="Arial MT"/>
      <family val="2"/>
    </font>
    <font>
      <sz val="7.5"/>
      <color rgb="FF4D4D4D"/>
      <name val="Arial MT"/>
      <family val="2"/>
    </font>
    <font>
      <sz val="7.5"/>
      <color rgb="FF333333"/>
      <name val="Arial MT"/>
      <family val="2"/>
    </font>
    <font>
      <sz val="7.5"/>
      <color rgb="FF646464"/>
      <name val="Arial MT"/>
      <family val="2"/>
    </font>
    <font>
      <sz val="7.5"/>
      <color rgb="FF363636"/>
      <name val="Arial MT"/>
      <family val="2"/>
    </font>
    <font>
      <sz val="6.5"/>
      <color rgb="FF313131"/>
      <name val="Arial MT"/>
      <family val="2"/>
    </font>
    <font>
      <sz val="6.5"/>
      <color rgb="FF545454"/>
      <name val="Arial MT"/>
      <family val="2"/>
    </font>
    <font>
      <sz val="6.5"/>
      <color rgb="FF262626"/>
      <name val="Arial MT"/>
      <family val="2"/>
    </font>
    <font>
      <sz val="6.5"/>
      <color rgb="FF282828"/>
      <name val="Arial MT"/>
      <family val="2"/>
    </font>
    <font>
      <sz val="6.5"/>
      <color rgb="FF212121"/>
      <name val="Arial MT"/>
      <family val="2"/>
    </font>
    <font>
      <i/>
      <sz val="9"/>
      <color rgb="FF383838"/>
      <name val="Arial"/>
      <family val="2"/>
    </font>
    <font>
      <i/>
      <sz val="9"/>
      <color rgb="FF545454"/>
      <name val="Arial"/>
      <family val="2"/>
    </font>
    <font>
      <sz val="9"/>
      <color rgb="FF424242"/>
      <name val="Arial MT"/>
      <family val="2"/>
    </font>
    <font>
      <sz val="9"/>
      <color rgb="FF595959"/>
      <name val="Arial MT"/>
      <family val="2"/>
    </font>
    <font>
      <sz val="9"/>
      <color rgb="FF444444"/>
      <name val="Arial MT"/>
      <family val="2"/>
    </font>
    <font>
      <sz val="9"/>
      <color rgb="FF4D4D4D"/>
      <name val="Arial MT"/>
      <family val="2"/>
    </font>
    <font>
      <sz val="9"/>
      <color rgb="FFA3A3A3"/>
      <name val="Arial MT"/>
      <family val="2"/>
    </font>
    <font>
      <sz val="11"/>
      <color rgb="FF000000"/>
      <name val="Arial Black"/>
      <family val="2"/>
    </font>
    <font>
      <sz val="10"/>
      <color rgb="FFFF0000"/>
      <name val="Times New Roman"/>
      <family val="1"/>
    </font>
    <font>
      <sz val="10"/>
      <color rgb="FFFF0000"/>
      <name val="Arial MT"/>
    </font>
    <font>
      <sz val="8"/>
      <color rgb="FFFF0000"/>
      <name val="Arial MT"/>
    </font>
    <font>
      <sz val="8"/>
      <color rgb="FFFF0000"/>
      <name val="Arial MT"/>
      <family val="2"/>
    </font>
    <font>
      <i/>
      <sz val="8"/>
      <color rgb="FFFF0000"/>
      <name val="Arial"/>
      <family val="2"/>
    </font>
    <font>
      <sz val="10"/>
      <color rgb="FF000000"/>
      <name val="Times New Roman"/>
      <family val="1"/>
    </font>
    <font>
      <sz val="10"/>
      <color theme="1"/>
      <name val="Tahoma"/>
      <family val="2"/>
    </font>
    <font>
      <sz val="11"/>
      <color theme="1"/>
      <name val="Arial MT"/>
    </font>
    <font>
      <sz val="11"/>
      <color theme="1"/>
      <name val="Arial"/>
      <family val="2"/>
    </font>
    <font>
      <sz val="10"/>
      <color rgb="FF2F2F2F"/>
      <name val="Arial MT"/>
    </font>
    <font>
      <sz val="10"/>
      <color rgb="FF242424"/>
      <name val="Arial MT"/>
    </font>
    <font>
      <sz val="10"/>
      <color rgb="FF2D2D2D"/>
      <name val="Arial MT"/>
    </font>
    <font>
      <sz val="10"/>
      <color rgb="FF2A2A2A"/>
      <name val="Arial MT"/>
    </font>
    <font>
      <sz val="10"/>
      <color rgb="FF2B2B2B"/>
      <name val="Arial MT"/>
    </font>
    <font>
      <sz val="10"/>
      <color rgb="FF282828"/>
      <name val="Arial MT"/>
    </font>
    <font>
      <sz val="10"/>
      <color rgb="FF000000"/>
      <name val="Arial MT"/>
    </font>
    <font>
      <sz val="10"/>
      <color theme="1"/>
      <name val="Arial MT"/>
      <family val="2"/>
    </font>
    <font>
      <sz val="10"/>
      <color theme="1"/>
      <name val="Arial MT"/>
    </font>
    <font>
      <sz val="10"/>
      <color theme="1"/>
      <name val="Times New Roman"/>
      <family val="1"/>
    </font>
    <font>
      <sz val="11"/>
      <color rgb="FF2F2F2F"/>
      <name val="Arial MT"/>
    </font>
    <font>
      <sz val="11"/>
      <color rgb="FF2A2A2A"/>
      <name val="Arial MT"/>
    </font>
    <font>
      <sz val="11"/>
      <color rgb="FF2B2B2B"/>
      <name val="Arial MT"/>
    </font>
    <font>
      <sz val="11"/>
      <color rgb="FF282828"/>
      <name val="Arial MT"/>
    </font>
    <font>
      <sz val="11"/>
      <color rgb="FF2D2D2D"/>
      <name val="Arial MT"/>
    </font>
    <font>
      <sz val="11"/>
      <color rgb="FF1F1F1F"/>
      <name val="Arial MT"/>
    </font>
    <font>
      <sz val="12.5"/>
      <color theme="1"/>
      <name val="Arial MT"/>
    </font>
    <font>
      <b/>
      <sz val="11"/>
      <color theme="1"/>
      <name val="Arial MT"/>
    </font>
    <font>
      <sz val="9"/>
      <color theme="1"/>
      <name val="Arial MT"/>
    </font>
    <font>
      <sz val="10.5"/>
      <color theme="1"/>
      <name val="Arial MT"/>
    </font>
    <font>
      <sz val="9.5"/>
      <color theme="1"/>
      <name val="Arial MT"/>
    </font>
    <font>
      <b/>
      <sz val="10"/>
      <color theme="1"/>
      <name val="Arial MT"/>
    </font>
    <font>
      <sz val="11.5"/>
      <color theme="1"/>
      <name val="Arial MT"/>
    </font>
    <font>
      <sz val="11"/>
      <color theme="1"/>
      <name val="Arial MT"/>
      <family val="2"/>
    </font>
    <font>
      <sz val="10"/>
      <color rgb="FF313131"/>
      <name val="Arial MT"/>
    </font>
    <font>
      <sz val="10"/>
      <color theme="1"/>
      <name val="Arial"/>
      <family val="2"/>
    </font>
    <font>
      <i/>
      <sz val="10"/>
      <color theme="1"/>
      <name val="Arial MT"/>
    </font>
    <font>
      <b/>
      <i/>
      <sz val="10"/>
      <color theme="1"/>
      <name val="Arial MT"/>
    </font>
    <font>
      <sz val="11"/>
      <color rgb="FF000000"/>
      <name val="Arial MT"/>
    </font>
    <font>
      <sz val="11"/>
      <color rgb="FF313131"/>
      <name val="Arial MT"/>
    </font>
    <font>
      <sz val="11"/>
      <color rgb="FF212121"/>
      <name val="Arial MT"/>
    </font>
    <font>
      <sz val="11"/>
      <color rgb="FF343434"/>
      <name val="Arial MT"/>
    </font>
    <font>
      <sz val="11"/>
      <color theme="1"/>
      <name val="Arial Black"/>
      <family val="2"/>
    </font>
  </fonts>
  <fills count="4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indexed="64"/>
      </patternFill>
    </fill>
  </fills>
  <borders count="54">
    <border>
      <left/>
      <right/>
      <top/>
      <bottom/>
      <diagonal/>
    </border>
    <border>
      <left style="thin">
        <color rgb="FF484848"/>
      </left>
      <right style="thin">
        <color rgb="FF484848"/>
      </right>
      <top style="thin">
        <color rgb="FF484848"/>
      </top>
      <bottom style="thin">
        <color rgb="FF484848"/>
      </bottom>
      <diagonal/>
    </border>
    <border>
      <left style="thin">
        <color rgb="FF484848"/>
      </left>
      <right style="thin">
        <color rgb="FF484848"/>
      </right>
      <top style="thin">
        <color rgb="FF484848"/>
      </top>
      <bottom/>
      <diagonal/>
    </border>
    <border>
      <left style="thin">
        <color rgb="FF484848"/>
      </left>
      <right style="thin">
        <color rgb="FF484848"/>
      </right>
      <top/>
      <bottom/>
      <diagonal/>
    </border>
    <border>
      <left style="thin">
        <color rgb="FF484848"/>
      </left>
      <right style="thin">
        <color rgb="FF484848"/>
      </right>
      <top/>
      <bottom style="thin">
        <color rgb="FF484848"/>
      </bottom>
      <diagonal/>
    </border>
    <border>
      <left style="thin">
        <color rgb="FF484848"/>
      </left>
      <right/>
      <top style="thin">
        <color rgb="FF484848"/>
      </top>
      <bottom style="thin">
        <color rgb="FF484848"/>
      </bottom>
      <diagonal/>
    </border>
    <border>
      <left/>
      <right/>
      <top style="thin">
        <color rgb="FF484848"/>
      </top>
      <bottom style="thin">
        <color rgb="FF484848"/>
      </bottom>
      <diagonal/>
    </border>
    <border>
      <left/>
      <right style="thin">
        <color rgb="FF484848"/>
      </right>
      <top style="thin">
        <color rgb="FF484848"/>
      </top>
      <bottom style="thin">
        <color rgb="FF484848"/>
      </bottom>
      <diagonal/>
    </border>
    <border>
      <left style="thin">
        <color rgb="FF4B4B4B"/>
      </left>
      <right style="thin">
        <color rgb="FF4B4B4B"/>
      </right>
      <top style="thin">
        <color rgb="FF4B4B4B"/>
      </top>
      <bottom style="thin">
        <color rgb="FF4B4B4B"/>
      </bottom>
      <diagonal/>
    </border>
    <border>
      <left style="thin">
        <color rgb="FF4B4B4B"/>
      </left>
      <right style="thin">
        <color rgb="FF4B4B4B"/>
      </right>
      <top style="thin">
        <color rgb="FF4B4B4B"/>
      </top>
      <bottom/>
      <diagonal/>
    </border>
    <border>
      <left style="thin">
        <color rgb="FF4B4B4B"/>
      </left>
      <right style="thin">
        <color rgb="FF4B4B4B"/>
      </right>
      <top/>
      <bottom/>
      <diagonal/>
    </border>
    <border>
      <left style="thin">
        <color rgb="FF4B4B4B"/>
      </left>
      <right style="thin">
        <color rgb="FF4B4B4B"/>
      </right>
      <top/>
      <bottom style="thin">
        <color rgb="FF4B4B4B"/>
      </bottom>
      <diagonal/>
    </border>
    <border>
      <left style="thin">
        <color rgb="FF4B4B4B"/>
      </left>
      <right/>
      <top style="thin">
        <color rgb="FF4B4B4B"/>
      </top>
      <bottom/>
      <diagonal/>
    </border>
    <border>
      <left/>
      <right/>
      <top style="thin">
        <color rgb="FF4B4B4B"/>
      </top>
      <bottom/>
      <diagonal/>
    </border>
    <border>
      <left/>
      <right style="thin">
        <color rgb="FF4B4B4B"/>
      </right>
      <top style="thin">
        <color rgb="FF4B4B4B"/>
      </top>
      <bottom/>
      <diagonal/>
    </border>
    <border>
      <left style="thin">
        <color rgb="FF4B4B4B"/>
      </left>
      <right/>
      <top/>
      <bottom style="thin">
        <color rgb="FF4B4B4B"/>
      </bottom>
      <diagonal/>
    </border>
    <border>
      <left/>
      <right/>
      <top/>
      <bottom style="thin">
        <color rgb="FF4B4B4B"/>
      </bottom>
      <diagonal/>
    </border>
    <border>
      <left/>
      <right style="thin">
        <color rgb="FF4B4B4B"/>
      </right>
      <top/>
      <bottom style="thin">
        <color rgb="FF4B4B4B"/>
      </bottom>
      <diagonal/>
    </border>
    <border>
      <left style="thin">
        <color rgb="FF4B4B4B"/>
      </left>
      <right/>
      <top style="thin">
        <color rgb="FF4B4B4B"/>
      </top>
      <bottom style="thin">
        <color rgb="FF4B4B4B"/>
      </bottom>
      <diagonal/>
    </border>
    <border>
      <left/>
      <right/>
      <top style="thin">
        <color rgb="FF4B4B4B"/>
      </top>
      <bottom style="thin">
        <color rgb="FF4B4B4B"/>
      </bottom>
      <diagonal/>
    </border>
    <border>
      <left/>
      <right style="thin">
        <color rgb="FF4B4B4B"/>
      </right>
      <top style="thin">
        <color rgb="FF4B4B4B"/>
      </top>
      <bottom style="thin">
        <color rgb="FF4B4B4B"/>
      </bottom>
      <diagonal/>
    </border>
    <border>
      <left style="thin">
        <color rgb="FF484848"/>
      </left>
      <right/>
      <top style="thin">
        <color rgb="FF484848"/>
      </top>
      <bottom/>
      <diagonal/>
    </border>
    <border>
      <left/>
      <right/>
      <top style="thin">
        <color rgb="FF484848"/>
      </top>
      <bottom/>
      <diagonal/>
    </border>
    <border>
      <left/>
      <right style="thin">
        <color rgb="FF484848"/>
      </right>
      <top style="thin">
        <color rgb="FF484848"/>
      </top>
      <bottom/>
      <diagonal/>
    </border>
    <border>
      <left style="thin">
        <color rgb="FF484848"/>
      </left>
      <right/>
      <top/>
      <bottom style="thin">
        <color rgb="FF484848"/>
      </bottom>
      <diagonal/>
    </border>
    <border>
      <left/>
      <right/>
      <top/>
      <bottom style="thin">
        <color rgb="FF484848"/>
      </bottom>
      <diagonal/>
    </border>
    <border>
      <left/>
      <right style="thin">
        <color rgb="FF484848"/>
      </right>
      <top/>
      <bottom style="thin">
        <color rgb="FF484848"/>
      </bottom>
      <diagonal/>
    </border>
    <border>
      <left style="thin">
        <color rgb="FF4F4F4F"/>
      </left>
      <right style="thin">
        <color rgb="FF4F4F4F"/>
      </right>
      <top style="thin">
        <color rgb="FF4F4F4F"/>
      </top>
      <bottom style="thin">
        <color rgb="FF4F4F4F"/>
      </bottom>
      <diagonal/>
    </border>
    <border>
      <left style="thin">
        <color rgb="FF4F4F4F"/>
      </left>
      <right style="thin">
        <color rgb="FF4F4F4F"/>
      </right>
      <top style="thin">
        <color rgb="FF4F4F4F"/>
      </top>
      <bottom/>
      <diagonal/>
    </border>
    <border>
      <left style="thin">
        <color rgb="FF4F4F4F"/>
      </left>
      <right style="thin">
        <color rgb="FF4F4F4F"/>
      </right>
      <top/>
      <bottom/>
      <diagonal/>
    </border>
    <border>
      <left style="thin">
        <color rgb="FF4F4F4F"/>
      </left>
      <right style="thin">
        <color rgb="FF4F4F4F"/>
      </right>
      <top/>
      <bottom style="thin">
        <color rgb="FF4F4F4F"/>
      </bottom>
      <diagonal/>
    </border>
    <border>
      <left style="thin">
        <color rgb="FF4F4F4F"/>
      </left>
      <right/>
      <top style="thin">
        <color rgb="FF4F4F4F"/>
      </top>
      <bottom style="thin">
        <color rgb="FF4F4F4F"/>
      </bottom>
      <diagonal/>
    </border>
    <border>
      <left/>
      <right/>
      <top style="thin">
        <color rgb="FF4F4F4F"/>
      </top>
      <bottom style="thin">
        <color rgb="FF4F4F4F"/>
      </bottom>
      <diagonal/>
    </border>
    <border>
      <left/>
      <right style="thin">
        <color rgb="FF4F4F4F"/>
      </right>
      <top style="thin">
        <color rgb="FF4F4F4F"/>
      </top>
      <bottom style="thin">
        <color rgb="FF4F4F4F"/>
      </bottom>
      <diagonal/>
    </border>
    <border>
      <left style="thin">
        <color rgb="FF4B4B4B"/>
      </left>
      <right/>
      <top/>
      <bottom/>
      <diagonal/>
    </border>
    <border>
      <left/>
      <right style="thin">
        <color rgb="FF4B4B4B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484848"/>
      </left>
      <right style="thin">
        <color indexed="64"/>
      </right>
      <top style="thin">
        <color rgb="FF484848"/>
      </top>
      <bottom/>
      <diagonal/>
    </border>
    <border>
      <left style="thin">
        <color indexed="64"/>
      </left>
      <right/>
      <top style="thin">
        <color rgb="FF484848"/>
      </top>
      <bottom/>
      <diagonal/>
    </border>
    <border>
      <left/>
      <right style="thin">
        <color indexed="64"/>
      </right>
      <top style="thin">
        <color rgb="FF484848"/>
      </top>
      <bottom/>
      <diagonal/>
    </border>
    <border>
      <left style="thin">
        <color rgb="FF4B4B4B"/>
      </left>
      <right style="thin">
        <color indexed="64"/>
      </right>
      <top style="thin">
        <color rgb="FF4B4B4B"/>
      </top>
      <bottom style="thin">
        <color rgb="FF4B4B4B"/>
      </bottom>
      <diagonal/>
    </border>
    <border>
      <left/>
      <right style="thin">
        <color indexed="64"/>
      </right>
      <top style="thin">
        <color rgb="FF4B4B4B"/>
      </top>
      <bottom style="thin">
        <color rgb="FF4B4B4B"/>
      </bottom>
      <diagonal/>
    </border>
    <border>
      <left/>
      <right style="thin">
        <color indexed="64"/>
      </right>
      <top style="thin">
        <color rgb="FF4B4B4B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rgb="FF4B4B4B"/>
      </bottom>
      <diagonal/>
    </border>
    <border>
      <left style="thin">
        <color indexed="64"/>
      </left>
      <right/>
      <top style="thin">
        <color rgb="FF4B4B4B"/>
      </top>
      <bottom style="thin">
        <color rgb="FF4B4B4B"/>
      </bottom>
      <diagonal/>
    </border>
    <border>
      <left style="thin">
        <color rgb="FF4B4B4B"/>
      </left>
      <right style="thin">
        <color indexed="64"/>
      </right>
      <top style="thin">
        <color rgb="FF4B4B4B"/>
      </top>
      <bottom/>
      <diagonal/>
    </border>
    <border>
      <left style="thin">
        <color rgb="FF4B4B4B"/>
      </left>
      <right style="thin">
        <color indexed="64"/>
      </right>
      <top/>
      <bottom/>
      <diagonal/>
    </border>
    <border>
      <left style="thin">
        <color rgb="FF4B4B4B"/>
      </left>
      <right style="thin">
        <color indexed="64"/>
      </right>
      <top/>
      <bottom style="thin">
        <color rgb="FF4B4B4B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09" fillId="0" borderId="0" applyFont="0" applyFill="0" applyBorder="0" applyAlignment="0" applyProtection="0"/>
  </cellStyleXfs>
  <cellXfs count="373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center" vertical="top" wrapText="1"/>
    </xf>
    <xf numFmtId="0" fontId="0" fillId="0" borderId="8" xfId="0" applyFill="1" applyBorder="1" applyAlignment="1">
      <alignment horizontal="left" wrapText="1"/>
    </xf>
    <xf numFmtId="0" fontId="56" fillId="0" borderId="0" xfId="0" applyFont="1" applyFill="1" applyBorder="1" applyAlignment="1">
      <alignment horizontal="center" vertical="top" wrapText="1"/>
    </xf>
    <xf numFmtId="0" fontId="104" fillId="0" borderId="1" xfId="0" applyFont="1" applyFill="1" applyBorder="1" applyAlignment="1">
      <alignment horizontal="left" wrapText="1"/>
    </xf>
    <xf numFmtId="0" fontId="104" fillId="0" borderId="0" xfId="0" applyFont="1" applyFill="1" applyBorder="1" applyAlignment="1">
      <alignment horizontal="left" vertical="top"/>
    </xf>
    <xf numFmtId="0" fontId="104" fillId="0" borderId="8" xfId="0" applyFont="1" applyFill="1" applyBorder="1" applyAlignment="1">
      <alignment horizontal="left" wrapText="1"/>
    </xf>
    <xf numFmtId="0" fontId="106" fillId="0" borderId="1" xfId="0" applyFont="1" applyFill="1" applyBorder="1" applyAlignment="1">
      <alignment horizontal="center" vertical="top" wrapText="1"/>
    </xf>
    <xf numFmtId="1" fontId="107" fillId="0" borderId="1" xfId="0" applyNumberFormat="1" applyFont="1" applyFill="1" applyBorder="1" applyAlignment="1">
      <alignment horizontal="center" vertical="top" shrinkToFit="1"/>
    </xf>
    <xf numFmtId="0" fontId="106" fillId="0" borderId="1" xfId="0" applyFont="1" applyFill="1" applyBorder="1" applyAlignment="1">
      <alignment horizontal="left" vertical="top" wrapText="1" indent="2"/>
    </xf>
    <xf numFmtId="1" fontId="108" fillId="0" borderId="1" xfId="0" applyNumberFormat="1" applyFont="1" applyFill="1" applyBorder="1" applyAlignment="1">
      <alignment horizontal="center" vertical="top" shrinkToFit="1"/>
    </xf>
    <xf numFmtId="1" fontId="107" fillId="0" borderId="1" xfId="0" applyNumberFormat="1" applyFont="1" applyFill="1" applyBorder="1" applyAlignment="1">
      <alignment horizontal="left" vertical="top" indent="3" shrinkToFit="1"/>
    </xf>
    <xf numFmtId="0" fontId="0" fillId="0" borderId="40" xfId="0" applyFill="1" applyBorder="1" applyAlignment="1">
      <alignment horizontal="left" vertical="top"/>
    </xf>
    <xf numFmtId="0" fontId="104" fillId="0" borderId="36" xfId="0" applyFont="1" applyFill="1" applyBorder="1" applyAlignment="1">
      <alignment horizontal="left" vertical="top"/>
    </xf>
    <xf numFmtId="0" fontId="0" fillId="0" borderId="0" xfId="0" applyFill="1" applyBorder="1" applyAlignment="1">
      <alignment vertical="top"/>
    </xf>
    <xf numFmtId="0" fontId="105" fillId="0" borderId="27" xfId="0" applyFont="1" applyFill="1" applyBorder="1" applyAlignment="1">
      <alignment horizontal="left" wrapText="1"/>
    </xf>
    <xf numFmtId="0" fontId="110" fillId="0" borderId="0" xfId="0" applyFont="1"/>
    <xf numFmtId="0" fontId="111" fillId="0" borderId="1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119" fillId="0" borderId="8" xfId="0" applyFont="1" applyFill="1" applyBorder="1" applyAlignment="1">
      <alignment horizontal="center" vertical="center" wrapText="1"/>
    </xf>
    <xf numFmtId="1" fontId="120" fillId="0" borderId="9" xfId="0" applyNumberFormat="1" applyFont="1" applyFill="1" applyBorder="1" applyAlignment="1">
      <alignment horizontal="center" vertical="top" shrinkToFit="1"/>
    </xf>
    <xf numFmtId="0" fontId="121" fillId="0" borderId="9" xfId="0" applyFont="1" applyFill="1" applyBorder="1" applyAlignment="1">
      <alignment horizontal="left" vertical="top" wrapText="1"/>
    </xf>
    <xf numFmtId="1" fontId="120" fillId="0" borderId="10" xfId="0" applyNumberFormat="1" applyFont="1" applyFill="1" applyBorder="1" applyAlignment="1">
      <alignment horizontal="center" vertical="top" shrinkToFit="1"/>
    </xf>
    <xf numFmtId="0" fontId="121" fillId="0" borderId="10" xfId="0" applyFont="1" applyFill="1" applyBorder="1" applyAlignment="1">
      <alignment horizontal="left" vertical="top" wrapText="1"/>
    </xf>
    <xf numFmtId="1" fontId="120" fillId="0" borderId="10" xfId="0" applyNumberFormat="1" applyFont="1" applyFill="1" applyBorder="1" applyAlignment="1">
      <alignment horizontal="left" vertical="top" shrinkToFit="1"/>
    </xf>
    <xf numFmtId="1" fontId="120" fillId="0" borderId="11" xfId="0" applyNumberFormat="1" applyFont="1" applyFill="1" applyBorder="1" applyAlignment="1">
      <alignment horizontal="center" vertical="top" shrinkToFit="1"/>
    </xf>
    <xf numFmtId="0" fontId="121" fillId="0" borderId="11" xfId="0" applyFont="1" applyFill="1" applyBorder="1" applyAlignment="1">
      <alignment horizontal="left" vertical="top" wrapText="1"/>
    </xf>
    <xf numFmtId="0" fontId="122" fillId="0" borderId="8" xfId="0" applyFont="1" applyFill="1" applyBorder="1" applyAlignment="1">
      <alignment horizontal="left" vertical="center" wrapText="1"/>
    </xf>
    <xf numFmtId="3" fontId="120" fillId="0" borderId="8" xfId="0" applyNumberFormat="1" applyFont="1" applyFill="1" applyBorder="1" applyAlignment="1">
      <alignment horizontal="center" vertical="top" shrinkToFit="1"/>
    </xf>
    <xf numFmtId="0" fontId="1" fillId="0" borderId="1" xfId="0" applyFont="1" applyFill="1" applyBorder="1" applyAlignment="1">
      <alignment horizontal="center" vertical="center" wrapText="1"/>
    </xf>
    <xf numFmtId="0" fontId="124" fillId="0" borderId="1" xfId="0" applyFont="1" applyFill="1" applyBorder="1" applyAlignment="1">
      <alignment horizontal="center" vertical="center" wrapText="1"/>
    </xf>
    <xf numFmtId="0" fontId="125" fillId="0" borderId="1" xfId="0" applyFont="1" applyFill="1" applyBorder="1" applyAlignment="1">
      <alignment horizontal="center" vertical="center" wrapText="1"/>
    </xf>
    <xf numFmtId="0" fontId="127" fillId="0" borderId="1" xfId="0" applyFont="1" applyFill="1" applyBorder="1" applyAlignment="1">
      <alignment horizontal="center" vertical="center" wrapText="1"/>
    </xf>
    <xf numFmtId="0" fontId="121" fillId="0" borderId="1" xfId="0" applyFont="1" applyFill="1" applyBorder="1" applyAlignment="1">
      <alignment horizontal="center" vertical="top" wrapText="1"/>
    </xf>
    <xf numFmtId="0" fontId="121" fillId="0" borderId="1" xfId="0" applyFont="1" applyFill="1" applyBorder="1" applyAlignment="1">
      <alignment horizontal="left" vertical="top" wrapText="1"/>
    </xf>
    <xf numFmtId="0" fontId="111" fillId="0" borderId="1" xfId="0" applyFont="1" applyFill="1" applyBorder="1" applyAlignment="1">
      <alignment horizontal="left" vertical="top" wrapText="1"/>
    </xf>
    <xf numFmtId="0" fontId="111" fillId="0" borderId="1" xfId="0" applyFont="1" applyFill="1" applyBorder="1" applyAlignment="1">
      <alignment horizontal="center" vertical="top" wrapText="1"/>
    </xf>
    <xf numFmtId="10" fontId="111" fillId="0" borderId="1" xfId="0" applyNumberFormat="1" applyFont="1" applyFill="1" applyBorder="1" applyAlignment="1">
      <alignment horizontal="center" vertical="top" wrapText="1"/>
    </xf>
    <xf numFmtId="3" fontId="111" fillId="0" borderId="1" xfId="0" applyNumberFormat="1" applyFont="1" applyFill="1" applyBorder="1" applyAlignment="1">
      <alignment horizontal="center" vertical="top" shrinkToFit="1"/>
    </xf>
    <xf numFmtId="2" fontId="111" fillId="0" borderId="1" xfId="0" applyNumberFormat="1" applyFont="1" applyFill="1" applyBorder="1" applyAlignment="1">
      <alignment horizontal="center" vertical="top" shrinkToFit="1"/>
    </xf>
    <xf numFmtId="41" fontId="111" fillId="0" borderId="1" xfId="1" applyNumberFormat="1" applyFont="1" applyFill="1" applyBorder="1" applyAlignment="1">
      <alignment horizontal="center" vertical="top" shrinkToFit="1"/>
    </xf>
    <xf numFmtId="0" fontId="121" fillId="0" borderId="8" xfId="0" applyFont="1" applyFill="1" applyBorder="1" applyAlignment="1">
      <alignment horizontal="center" vertical="top" wrapText="1"/>
    </xf>
    <xf numFmtId="0" fontId="121" fillId="0" borderId="8" xfId="0" applyFont="1" applyFill="1" applyBorder="1" applyAlignment="1">
      <alignment horizontal="right" vertical="top" wrapText="1" indent="1"/>
    </xf>
    <xf numFmtId="0" fontId="121" fillId="0" borderId="8" xfId="0" applyFont="1" applyFill="1" applyBorder="1" applyAlignment="1">
      <alignment horizontal="right" vertical="top" wrapText="1"/>
    </xf>
    <xf numFmtId="0" fontId="121" fillId="0" borderId="8" xfId="0" applyFont="1" applyFill="1" applyBorder="1" applyAlignment="1">
      <alignment horizontal="left" wrapText="1"/>
    </xf>
    <xf numFmtId="1" fontId="121" fillId="0" borderId="9" xfId="0" applyNumberFormat="1" applyFont="1" applyFill="1" applyBorder="1" applyAlignment="1">
      <alignment horizontal="center" vertical="top" shrinkToFit="1"/>
    </xf>
    <xf numFmtId="0" fontId="131" fillId="0" borderId="9" xfId="0" applyFont="1" applyFill="1" applyBorder="1" applyAlignment="1">
      <alignment horizontal="left" vertical="top" wrapText="1"/>
    </xf>
    <xf numFmtId="1" fontId="131" fillId="0" borderId="9" xfId="0" applyNumberFormat="1" applyFont="1" applyFill="1" applyBorder="1" applyAlignment="1">
      <alignment horizontal="center" vertical="top" shrinkToFit="1"/>
    </xf>
    <xf numFmtId="3" fontId="131" fillId="0" borderId="9" xfId="0" applyNumberFormat="1" applyFont="1" applyFill="1" applyBorder="1" applyAlignment="1">
      <alignment horizontal="center" vertical="top" shrinkToFit="1"/>
    </xf>
    <xf numFmtId="2" fontId="131" fillId="0" borderId="9" xfId="0" applyNumberFormat="1" applyFont="1" applyFill="1" applyBorder="1" applyAlignment="1">
      <alignment horizontal="center" vertical="top" shrinkToFit="1"/>
    </xf>
    <xf numFmtId="0" fontId="131" fillId="0" borderId="9" xfId="0" applyFont="1" applyFill="1" applyBorder="1" applyAlignment="1">
      <alignment horizontal="center" vertical="top" wrapText="1"/>
    </xf>
    <xf numFmtId="1" fontId="131" fillId="0" borderId="10" xfId="0" applyNumberFormat="1" applyFont="1" applyFill="1" applyBorder="1" applyAlignment="1">
      <alignment horizontal="center" vertical="top" shrinkToFit="1"/>
    </xf>
    <xf numFmtId="0" fontId="131" fillId="0" borderId="10" xfId="0" applyFont="1" applyFill="1" applyBorder="1" applyAlignment="1">
      <alignment horizontal="left" vertical="top" wrapText="1"/>
    </xf>
    <xf numFmtId="164" fontId="131" fillId="0" borderId="10" xfId="0" applyNumberFormat="1" applyFont="1" applyFill="1" applyBorder="1" applyAlignment="1">
      <alignment horizontal="center" vertical="top" shrinkToFit="1"/>
    </xf>
    <xf numFmtId="3" fontId="131" fillId="0" borderId="10" xfId="0" applyNumberFormat="1" applyFont="1" applyFill="1" applyBorder="1" applyAlignment="1">
      <alignment horizontal="center" vertical="top" shrinkToFit="1"/>
    </xf>
    <xf numFmtId="2" fontId="131" fillId="0" borderId="10" xfId="0" applyNumberFormat="1" applyFont="1" applyFill="1" applyBorder="1" applyAlignment="1">
      <alignment horizontal="center" vertical="top" shrinkToFit="1"/>
    </xf>
    <xf numFmtId="1" fontId="132" fillId="0" borderId="10" xfId="0" applyNumberFormat="1" applyFont="1" applyFill="1" applyBorder="1" applyAlignment="1">
      <alignment horizontal="center" vertical="top" shrinkToFit="1"/>
    </xf>
    <xf numFmtId="1" fontId="132" fillId="0" borderId="10" xfId="0" applyNumberFormat="1" applyFont="1" applyFill="1" applyBorder="1" applyAlignment="1">
      <alignment horizontal="left" vertical="top" shrinkToFit="1"/>
    </xf>
    <xf numFmtId="1" fontId="133" fillId="0" borderId="10" xfId="0" applyNumberFormat="1" applyFont="1" applyFill="1" applyBorder="1" applyAlignment="1">
      <alignment horizontal="center" vertical="top" shrinkToFit="1"/>
    </xf>
    <xf numFmtId="0" fontId="133" fillId="0" borderId="10" xfId="0" applyFont="1" applyFill="1" applyBorder="1" applyAlignment="1">
      <alignment horizontal="left" vertical="top" wrapText="1"/>
    </xf>
    <xf numFmtId="0" fontId="131" fillId="0" borderId="10" xfId="0" applyFont="1" applyFill="1" applyBorder="1" applyAlignment="1">
      <alignment horizontal="center" vertical="top" wrapText="1"/>
    </xf>
    <xf numFmtId="1" fontId="131" fillId="0" borderId="10" xfId="0" applyNumberFormat="1" applyFont="1" applyFill="1" applyBorder="1" applyAlignment="1">
      <alignment horizontal="left" vertical="top" shrinkToFit="1"/>
    </xf>
    <xf numFmtId="1" fontId="121" fillId="0" borderId="10" xfId="0" applyNumberFormat="1" applyFont="1" applyFill="1" applyBorder="1" applyAlignment="1">
      <alignment horizontal="center" vertical="top" shrinkToFit="1"/>
    </xf>
    <xf numFmtId="1" fontId="131" fillId="0" borderId="11" xfId="0" applyNumberFormat="1" applyFont="1" applyFill="1" applyBorder="1" applyAlignment="1">
      <alignment horizontal="center" vertical="top" shrinkToFit="1"/>
    </xf>
    <xf numFmtId="0" fontId="131" fillId="0" borderId="11" xfId="0" applyFont="1" applyFill="1" applyBorder="1" applyAlignment="1">
      <alignment horizontal="left" vertical="top" wrapText="1"/>
    </xf>
    <xf numFmtId="3" fontId="131" fillId="0" borderId="11" xfId="0" applyNumberFormat="1" applyFont="1" applyFill="1" applyBorder="1" applyAlignment="1">
      <alignment horizontal="center" vertical="top" shrinkToFit="1"/>
    </xf>
    <xf numFmtId="2" fontId="131" fillId="0" borderId="11" xfId="0" applyNumberFormat="1" applyFont="1" applyFill="1" applyBorder="1" applyAlignment="1">
      <alignment horizontal="center" vertical="top" shrinkToFit="1"/>
    </xf>
    <xf numFmtId="166" fontId="131" fillId="0" borderId="11" xfId="1" applyNumberFormat="1" applyFont="1" applyFill="1" applyBorder="1" applyAlignment="1">
      <alignment horizontal="center" vertical="top" shrinkToFit="1"/>
    </xf>
    <xf numFmtId="3" fontId="131" fillId="0" borderId="8" xfId="0" applyNumberFormat="1" applyFont="1" applyFill="1" applyBorder="1" applyAlignment="1">
      <alignment horizontal="center" vertical="top" shrinkToFit="1"/>
    </xf>
    <xf numFmtId="2" fontId="131" fillId="0" borderId="8" xfId="0" applyNumberFormat="1" applyFont="1" applyFill="1" applyBorder="1" applyAlignment="1">
      <alignment horizontal="center" vertical="top" shrinkToFit="1"/>
    </xf>
    <xf numFmtId="165" fontId="131" fillId="0" borderId="8" xfId="0" applyNumberFormat="1" applyFont="1" applyFill="1" applyBorder="1" applyAlignment="1">
      <alignment horizontal="center" vertical="top" shrinkToFit="1"/>
    </xf>
    <xf numFmtId="0" fontId="121" fillId="0" borderId="2" xfId="0" applyFont="1" applyFill="1" applyBorder="1" applyAlignment="1">
      <alignment horizontal="center" vertical="center" wrapText="1"/>
    </xf>
    <xf numFmtId="0" fontId="121" fillId="0" borderId="2" xfId="0" applyFont="1" applyFill="1" applyBorder="1" applyAlignment="1">
      <alignment horizontal="left" vertical="center" wrapText="1" indent="2"/>
    </xf>
    <xf numFmtId="0" fontId="122" fillId="0" borderId="1" xfId="0" applyFont="1" applyFill="1" applyBorder="1" applyAlignment="1">
      <alignment horizontal="left" wrapText="1"/>
    </xf>
    <xf numFmtId="0" fontId="121" fillId="0" borderId="2" xfId="0" applyFont="1" applyFill="1" applyBorder="1" applyAlignment="1">
      <alignment horizontal="left" vertical="top" wrapText="1"/>
    </xf>
    <xf numFmtId="0" fontId="121" fillId="0" borderId="3" xfId="0" applyFont="1" applyFill="1" applyBorder="1" applyAlignment="1">
      <alignment horizontal="left" vertical="top" wrapText="1"/>
    </xf>
    <xf numFmtId="0" fontId="121" fillId="0" borderId="4" xfId="0" applyFont="1" applyFill="1" applyBorder="1" applyAlignment="1">
      <alignment horizontal="left" vertical="top" wrapText="1"/>
    </xf>
    <xf numFmtId="0" fontId="121" fillId="0" borderId="37" xfId="0" applyFont="1" applyFill="1" applyBorder="1" applyAlignment="1">
      <alignment horizontal="center" vertical="center" wrapText="1"/>
    </xf>
    <xf numFmtId="0" fontId="121" fillId="0" borderId="21" xfId="0" applyFont="1" applyFill="1" applyBorder="1" applyAlignment="1">
      <alignment horizontal="left" vertical="center" wrapText="1" indent="2"/>
    </xf>
    <xf numFmtId="0" fontId="121" fillId="0" borderId="36" xfId="0" applyFont="1" applyFill="1" applyBorder="1" applyAlignment="1">
      <alignment horizontal="center" vertical="center" wrapText="1"/>
    </xf>
    <xf numFmtId="1" fontId="121" fillId="0" borderId="1" xfId="0" applyNumberFormat="1" applyFont="1" applyFill="1" applyBorder="1" applyAlignment="1">
      <alignment horizontal="center" vertical="top" shrinkToFit="1"/>
    </xf>
    <xf numFmtId="0" fontId="121" fillId="0" borderId="1" xfId="0" applyFont="1" applyFill="1" applyBorder="1" applyAlignment="1">
      <alignment horizontal="left" wrapText="1"/>
    </xf>
    <xf numFmtId="0" fontId="121" fillId="0" borderId="4" xfId="0" applyFont="1" applyFill="1" applyBorder="1" applyAlignment="1">
      <alignment horizontal="left" wrapText="1"/>
    </xf>
    <xf numFmtId="1" fontId="121" fillId="0" borderId="2" xfId="0" applyNumberFormat="1" applyFont="1" applyFill="1" applyBorder="1" applyAlignment="1">
      <alignment horizontal="center" vertical="top" shrinkToFit="1"/>
    </xf>
    <xf numFmtId="3" fontId="121" fillId="0" borderId="2" xfId="0" applyNumberFormat="1" applyFont="1" applyFill="1" applyBorder="1" applyAlignment="1">
      <alignment horizontal="center" vertical="top" shrinkToFit="1"/>
    </xf>
    <xf numFmtId="2" fontId="121" fillId="0" borderId="2" xfId="0" applyNumberFormat="1" applyFont="1" applyFill="1" applyBorder="1" applyAlignment="1">
      <alignment horizontal="center" vertical="top" shrinkToFit="1"/>
    </xf>
    <xf numFmtId="1" fontId="121" fillId="0" borderId="3" xfId="0" applyNumberFormat="1" applyFont="1" applyFill="1" applyBorder="1" applyAlignment="1">
      <alignment horizontal="center" vertical="top" shrinkToFit="1"/>
    </xf>
    <xf numFmtId="3" fontId="121" fillId="0" borderId="3" xfId="0" applyNumberFormat="1" applyFont="1" applyFill="1" applyBorder="1" applyAlignment="1">
      <alignment horizontal="center" vertical="top" shrinkToFit="1"/>
    </xf>
    <xf numFmtId="2" fontId="121" fillId="0" borderId="3" xfId="0" applyNumberFormat="1" applyFont="1" applyFill="1" applyBorder="1" applyAlignment="1">
      <alignment horizontal="center" vertical="top" shrinkToFit="1"/>
    </xf>
    <xf numFmtId="1" fontId="121" fillId="0" borderId="3" xfId="0" applyNumberFormat="1" applyFont="1" applyFill="1" applyBorder="1" applyAlignment="1">
      <alignment horizontal="left" vertical="top" shrinkToFit="1"/>
    </xf>
    <xf numFmtId="1" fontId="121" fillId="0" borderId="4" xfId="0" applyNumberFormat="1" applyFont="1" applyFill="1" applyBorder="1" applyAlignment="1">
      <alignment horizontal="center" vertical="top" shrinkToFit="1"/>
    </xf>
    <xf numFmtId="3" fontId="121" fillId="0" borderId="4" xfId="0" applyNumberFormat="1" applyFont="1" applyFill="1" applyBorder="1" applyAlignment="1">
      <alignment horizontal="center" vertical="top" shrinkToFit="1"/>
    </xf>
    <xf numFmtId="167" fontId="121" fillId="0" borderId="4" xfId="0" applyNumberFormat="1" applyFont="1" applyFill="1" applyBorder="1" applyAlignment="1">
      <alignment horizontal="center" vertical="top" shrinkToFit="1"/>
    </xf>
    <xf numFmtId="2" fontId="121" fillId="0" borderId="4" xfId="0" applyNumberFormat="1" applyFont="1" applyFill="1" applyBorder="1" applyAlignment="1">
      <alignment horizontal="center" vertical="top" shrinkToFit="1"/>
    </xf>
    <xf numFmtId="3" fontId="121" fillId="0" borderId="1" xfId="0" applyNumberFormat="1" applyFont="1" applyFill="1" applyBorder="1" applyAlignment="1">
      <alignment horizontal="center" vertical="top" shrinkToFit="1"/>
    </xf>
    <xf numFmtId="2" fontId="121" fillId="0" borderId="1" xfId="0" applyNumberFormat="1" applyFont="1" applyFill="1" applyBorder="1" applyAlignment="1">
      <alignment horizontal="center" vertical="top" shrinkToFit="1"/>
    </xf>
    <xf numFmtId="1" fontId="121" fillId="0" borderId="9" xfId="0" applyNumberFormat="1" applyFont="1" applyFill="1" applyBorder="1" applyAlignment="1">
      <alignment horizontal="left" vertical="top" indent="1" shrinkToFit="1"/>
    </xf>
    <xf numFmtId="2" fontId="121" fillId="0" borderId="9" xfId="0" applyNumberFormat="1" applyFont="1" applyFill="1" applyBorder="1" applyAlignment="1">
      <alignment horizontal="center" vertical="top" shrinkToFit="1"/>
    </xf>
    <xf numFmtId="166" fontId="121" fillId="0" borderId="9" xfId="0" applyNumberFormat="1" applyFont="1" applyFill="1" applyBorder="1" applyAlignment="1">
      <alignment horizontal="center" vertical="top" shrinkToFit="1"/>
    </xf>
    <xf numFmtId="1" fontId="121" fillId="0" borderId="10" xfId="0" applyNumberFormat="1" applyFont="1" applyFill="1" applyBorder="1" applyAlignment="1">
      <alignment horizontal="left" vertical="top" indent="1" shrinkToFit="1"/>
    </xf>
    <xf numFmtId="3" fontId="121" fillId="0" borderId="10" xfId="0" applyNumberFormat="1" applyFont="1" applyFill="1" applyBorder="1" applyAlignment="1">
      <alignment horizontal="center" vertical="top" shrinkToFit="1"/>
    </xf>
    <xf numFmtId="2" fontId="121" fillId="0" borderId="10" xfId="0" applyNumberFormat="1" applyFont="1" applyFill="1" applyBorder="1" applyAlignment="1">
      <alignment horizontal="center" vertical="top" shrinkToFit="1"/>
    </xf>
    <xf numFmtId="0" fontId="121" fillId="0" borderId="10" xfId="0" applyFont="1" applyFill="1" applyBorder="1" applyAlignment="1">
      <alignment horizontal="center" vertical="top" wrapText="1"/>
    </xf>
    <xf numFmtId="166" fontId="121" fillId="0" borderId="10" xfId="0" applyNumberFormat="1" applyFont="1" applyFill="1" applyBorder="1" applyAlignment="1">
      <alignment horizontal="center" vertical="top" shrinkToFit="1"/>
    </xf>
    <xf numFmtId="1" fontId="121" fillId="0" borderId="10" xfId="0" applyNumberFormat="1" applyFont="1" applyFill="1" applyBorder="1" applyAlignment="1">
      <alignment horizontal="left" vertical="top" shrinkToFit="1"/>
    </xf>
    <xf numFmtId="166" fontId="121" fillId="0" borderId="10" xfId="0" applyNumberFormat="1" applyFont="1" applyFill="1" applyBorder="1" applyAlignment="1">
      <alignment horizontal="center" vertical="top" wrapText="1"/>
    </xf>
    <xf numFmtId="1" fontId="121" fillId="0" borderId="11" xfId="0" applyNumberFormat="1" applyFont="1" applyFill="1" applyBorder="1" applyAlignment="1">
      <alignment horizontal="left" vertical="top" indent="1" shrinkToFit="1"/>
    </xf>
    <xf numFmtId="166" fontId="121" fillId="0" borderId="11" xfId="0" applyNumberFormat="1" applyFont="1" applyFill="1" applyBorder="1" applyAlignment="1">
      <alignment horizontal="center" vertical="top" shrinkToFit="1"/>
    </xf>
    <xf numFmtId="2" fontId="121" fillId="0" borderId="11" xfId="0" applyNumberFormat="1" applyFont="1" applyFill="1" applyBorder="1" applyAlignment="1">
      <alignment horizontal="center" vertical="top" shrinkToFit="1"/>
    </xf>
    <xf numFmtId="1" fontId="121" fillId="0" borderId="11" xfId="0" applyNumberFormat="1" applyFont="1" applyFill="1" applyBorder="1" applyAlignment="1">
      <alignment horizontal="center" vertical="top" shrinkToFit="1"/>
    </xf>
    <xf numFmtId="0" fontId="121" fillId="0" borderId="11" xfId="0" applyFont="1" applyFill="1" applyBorder="1" applyAlignment="1">
      <alignment horizontal="center" vertical="top" wrapText="1"/>
    </xf>
    <xf numFmtId="3" fontId="121" fillId="0" borderId="8" xfId="0" applyNumberFormat="1" applyFont="1" applyFill="1" applyBorder="1" applyAlignment="1">
      <alignment horizontal="center" vertical="top" shrinkToFit="1"/>
    </xf>
    <xf numFmtId="2" fontId="121" fillId="0" borderId="8" xfId="0" applyNumberFormat="1" applyFont="1" applyFill="1" applyBorder="1" applyAlignment="1">
      <alignment horizontal="center" vertical="top" shrinkToFit="1"/>
    </xf>
    <xf numFmtId="165" fontId="121" fillId="0" borderId="8" xfId="0" applyNumberFormat="1" applyFont="1" applyFill="1" applyBorder="1" applyAlignment="1">
      <alignment horizontal="center" vertical="top" shrinkToFit="1"/>
    </xf>
    <xf numFmtId="166" fontId="121" fillId="0" borderId="4" xfId="0" applyNumberFormat="1" applyFont="1" applyFill="1" applyBorder="1" applyAlignment="1">
      <alignment horizontal="center" vertical="top" shrinkToFit="1"/>
    </xf>
    <xf numFmtId="10" fontId="121" fillId="0" borderId="1" xfId="0" applyNumberFormat="1" applyFont="1" applyFill="1" applyBorder="1" applyAlignment="1">
      <alignment horizontal="center" vertical="top" wrapText="1"/>
    </xf>
    <xf numFmtId="0" fontId="111" fillId="0" borderId="1" xfId="0" applyFont="1" applyFill="1" applyBorder="1" applyAlignment="1">
      <alignment horizontal="right" vertical="center" wrapText="1"/>
    </xf>
    <xf numFmtId="0" fontId="111" fillId="0" borderId="8" xfId="0" applyFont="1" applyFill="1" applyBorder="1" applyAlignment="1">
      <alignment horizontal="center" vertical="center" wrapText="1"/>
    </xf>
    <xf numFmtId="0" fontId="122" fillId="0" borderId="1" xfId="0" applyFont="1" applyFill="1" applyBorder="1" applyAlignment="1">
      <alignment horizontal="center" vertical="top" wrapText="1"/>
    </xf>
    <xf numFmtId="0" fontId="136" fillId="0" borderId="1" xfId="0" applyFont="1" applyFill="1" applyBorder="1" applyAlignment="1">
      <alignment horizontal="left" vertical="top" wrapText="1"/>
    </xf>
    <xf numFmtId="0" fontId="136" fillId="0" borderId="1" xfId="0" applyFont="1" applyFill="1" applyBorder="1" applyAlignment="1">
      <alignment horizontal="center" vertical="top" wrapText="1"/>
    </xf>
    <xf numFmtId="3" fontId="111" fillId="0" borderId="1" xfId="0" applyNumberFormat="1" applyFont="1" applyFill="1" applyBorder="1" applyAlignment="1">
      <alignment horizontal="center" vertical="top" wrapText="1"/>
    </xf>
    <xf numFmtId="3" fontId="136" fillId="0" borderId="1" xfId="0" applyNumberFormat="1" applyFont="1" applyFill="1" applyBorder="1" applyAlignment="1">
      <alignment horizontal="center" vertical="top" shrinkToFit="1"/>
    </xf>
    <xf numFmtId="166" fontId="136" fillId="0" borderId="1" xfId="1" applyNumberFormat="1" applyFont="1" applyFill="1" applyBorder="1" applyAlignment="1">
      <alignment horizontal="center" vertical="top" shrinkToFit="1"/>
    </xf>
    <xf numFmtId="2" fontId="136" fillId="0" borderId="1" xfId="0" applyNumberFormat="1" applyFont="1" applyFill="1" applyBorder="1" applyAlignment="1">
      <alignment horizontal="center" vertical="top" shrinkToFit="1"/>
    </xf>
    <xf numFmtId="3" fontId="120" fillId="0" borderId="9" xfId="0" applyNumberFormat="1" applyFont="1" applyFill="1" applyBorder="1" applyAlignment="1">
      <alignment horizontal="center" vertical="top" shrinkToFit="1"/>
    </xf>
    <xf numFmtId="3" fontId="121" fillId="0" borderId="9" xfId="0" applyNumberFormat="1" applyFont="1" applyFill="1" applyBorder="1" applyAlignment="1">
      <alignment horizontal="center" vertical="top" shrinkToFit="1"/>
    </xf>
    <xf numFmtId="168" fontId="121" fillId="0" borderId="9" xfId="0" applyNumberFormat="1" applyFont="1" applyFill="1" applyBorder="1" applyAlignment="1">
      <alignment horizontal="center" vertical="top" shrinkToFit="1"/>
    </xf>
    <xf numFmtId="2" fontId="121" fillId="0" borderId="9" xfId="0" applyNumberFormat="1" applyFont="1" applyFill="1" applyBorder="1" applyAlignment="1">
      <alignment horizontal="center" vertical="center" shrinkToFit="1"/>
    </xf>
    <xf numFmtId="3" fontId="120" fillId="0" borderId="10" xfId="0" applyNumberFormat="1" applyFont="1" applyFill="1" applyBorder="1" applyAlignment="1">
      <alignment horizontal="center" vertical="top" shrinkToFit="1"/>
    </xf>
    <xf numFmtId="168" fontId="121" fillId="0" borderId="10" xfId="0" applyNumberFormat="1" applyFont="1" applyFill="1" applyBorder="1" applyAlignment="1">
      <alignment horizontal="center" vertical="top" shrinkToFit="1"/>
    </xf>
    <xf numFmtId="2" fontId="121" fillId="0" borderId="10" xfId="0" applyNumberFormat="1" applyFont="1" applyFill="1" applyBorder="1" applyAlignment="1">
      <alignment horizontal="center" vertical="center" shrinkToFit="1"/>
    </xf>
    <xf numFmtId="168" fontId="121" fillId="0" borderId="10" xfId="0" applyNumberFormat="1" applyFont="1" applyFill="1" applyBorder="1" applyAlignment="1">
      <alignment horizontal="center" vertical="top" wrapText="1"/>
    </xf>
    <xf numFmtId="3" fontId="120" fillId="0" borderId="11" xfId="0" applyNumberFormat="1" applyFont="1" applyFill="1" applyBorder="1" applyAlignment="1">
      <alignment horizontal="center" vertical="top" shrinkToFit="1"/>
    </xf>
    <xf numFmtId="3" fontId="121" fillId="0" borderId="11" xfId="0" applyNumberFormat="1" applyFont="1" applyFill="1" applyBorder="1" applyAlignment="1">
      <alignment horizontal="center" vertical="top" shrinkToFit="1"/>
    </xf>
    <xf numFmtId="168" fontId="121" fillId="0" borderId="11" xfId="0" applyNumberFormat="1" applyFont="1" applyFill="1" applyBorder="1" applyAlignment="1">
      <alignment horizontal="center" vertical="top" shrinkToFit="1"/>
    </xf>
    <xf numFmtId="2" fontId="121" fillId="0" borderId="11" xfId="0" applyNumberFormat="1" applyFont="1" applyFill="1" applyBorder="1" applyAlignment="1">
      <alignment horizontal="center" vertical="center" shrinkToFit="1"/>
    </xf>
    <xf numFmtId="0" fontId="122" fillId="0" borderId="8" xfId="0" applyFont="1" applyFill="1" applyBorder="1" applyAlignment="1">
      <alignment horizontal="left" wrapText="1"/>
    </xf>
    <xf numFmtId="168" fontId="121" fillId="0" borderId="8" xfId="0" applyNumberFormat="1" applyFont="1" applyFill="1" applyBorder="1" applyAlignment="1">
      <alignment horizontal="center" vertical="top" shrinkToFit="1"/>
    </xf>
    <xf numFmtId="2" fontId="121" fillId="0" borderId="8" xfId="0" applyNumberFormat="1" applyFont="1" applyFill="1" applyBorder="1" applyAlignment="1">
      <alignment horizontal="center" vertical="center" shrinkToFit="1"/>
    </xf>
    <xf numFmtId="3" fontId="121" fillId="0" borderId="8" xfId="0" applyNumberFormat="1" applyFont="1" applyFill="1" applyBorder="1" applyAlignment="1">
      <alignment horizontal="center" vertical="top" wrapText="1"/>
    </xf>
    <xf numFmtId="1" fontId="120" fillId="0" borderId="9" xfId="0" applyNumberFormat="1" applyFont="1" applyFill="1" applyBorder="1" applyAlignment="1">
      <alignment horizontal="center" vertical="center" shrinkToFit="1"/>
    </xf>
    <xf numFmtId="0" fontId="121" fillId="0" borderId="9" xfId="0" applyFont="1" applyFill="1" applyBorder="1" applyAlignment="1">
      <alignment horizontal="left" vertical="center" wrapText="1"/>
    </xf>
    <xf numFmtId="168" fontId="121" fillId="0" borderId="9" xfId="0" applyNumberFormat="1" applyFont="1" applyFill="1" applyBorder="1" applyAlignment="1">
      <alignment horizontal="center" vertical="center" wrapText="1"/>
    </xf>
    <xf numFmtId="1" fontId="120" fillId="0" borderId="10" xfId="0" applyNumberFormat="1" applyFont="1" applyFill="1" applyBorder="1" applyAlignment="1">
      <alignment horizontal="center" vertical="center" shrinkToFit="1"/>
    </xf>
    <xf numFmtId="0" fontId="121" fillId="0" borderId="10" xfId="0" applyFont="1" applyFill="1" applyBorder="1" applyAlignment="1">
      <alignment horizontal="left" vertical="center" wrapText="1"/>
    </xf>
    <xf numFmtId="2" fontId="120" fillId="0" borderId="10" xfId="0" applyNumberFormat="1" applyFont="1" applyFill="1" applyBorder="1" applyAlignment="1">
      <alignment horizontal="center" vertical="center" shrinkToFit="1"/>
    </xf>
    <xf numFmtId="1" fontId="120" fillId="0" borderId="10" xfId="0" applyNumberFormat="1" applyFont="1" applyFill="1" applyBorder="1" applyAlignment="1">
      <alignment horizontal="left" vertical="center" shrinkToFit="1"/>
    </xf>
    <xf numFmtId="1" fontId="120" fillId="0" borderId="11" xfId="0" applyNumberFormat="1" applyFont="1" applyFill="1" applyBorder="1" applyAlignment="1">
      <alignment horizontal="center" vertical="center" shrinkToFit="1"/>
    </xf>
    <xf numFmtId="0" fontId="121" fillId="0" borderId="11" xfId="0" applyFont="1" applyFill="1" applyBorder="1" applyAlignment="1">
      <alignment horizontal="left" vertical="center" wrapText="1"/>
    </xf>
    <xf numFmtId="2" fontId="120" fillId="0" borderId="11" xfId="0" applyNumberFormat="1" applyFont="1" applyFill="1" applyBorder="1" applyAlignment="1">
      <alignment horizontal="center" vertical="center" shrinkToFit="1"/>
    </xf>
    <xf numFmtId="3" fontId="120" fillId="0" borderId="8" xfId="0" applyNumberFormat="1" applyFont="1" applyFill="1" applyBorder="1" applyAlignment="1">
      <alignment horizontal="center" vertical="center" shrinkToFit="1"/>
    </xf>
    <xf numFmtId="3" fontId="138" fillId="0" borderId="8" xfId="0" applyNumberFormat="1" applyFont="1" applyFill="1" applyBorder="1" applyAlignment="1">
      <alignment horizontal="center" vertical="center" shrinkToFit="1"/>
    </xf>
    <xf numFmtId="2" fontId="138" fillId="0" borderId="8" xfId="0" applyNumberFormat="1" applyFont="1" applyFill="1" applyBorder="1" applyAlignment="1">
      <alignment horizontal="center" vertical="center" shrinkToFit="1"/>
    </xf>
    <xf numFmtId="0" fontId="111" fillId="0" borderId="27" xfId="0" applyFont="1" applyFill="1" applyBorder="1" applyAlignment="1">
      <alignment horizontal="center" vertical="center" wrapText="1"/>
    </xf>
    <xf numFmtId="1" fontId="121" fillId="0" borderId="27" xfId="0" applyNumberFormat="1" applyFont="1" applyFill="1" applyBorder="1" applyAlignment="1">
      <alignment horizontal="center" vertical="top" shrinkToFit="1"/>
    </xf>
    <xf numFmtId="0" fontId="121" fillId="0" borderId="27" xfId="0" applyFont="1" applyFill="1" applyBorder="1" applyAlignment="1">
      <alignment horizontal="left" vertical="top" wrapText="1"/>
    </xf>
    <xf numFmtId="169" fontId="121" fillId="0" borderId="27" xfId="0" applyNumberFormat="1" applyFont="1" applyFill="1" applyBorder="1" applyAlignment="1">
      <alignment horizontal="center" vertical="top" shrinkToFit="1"/>
    </xf>
    <xf numFmtId="0" fontId="121" fillId="0" borderId="27" xfId="0" applyFont="1" applyFill="1" applyBorder="1" applyAlignment="1">
      <alignment horizontal="center" vertical="top" wrapText="1"/>
    </xf>
    <xf numFmtId="1" fontId="121" fillId="0" borderId="27" xfId="0" applyNumberFormat="1" applyFont="1" applyFill="1" applyBorder="1" applyAlignment="1">
      <alignment horizontal="left" vertical="top" shrinkToFit="1"/>
    </xf>
    <xf numFmtId="1" fontId="139" fillId="0" borderId="27" xfId="0" applyNumberFormat="1" applyFont="1" applyFill="1" applyBorder="1" applyAlignment="1">
      <alignment horizontal="center" vertical="top" shrinkToFit="1"/>
    </xf>
    <xf numFmtId="1" fontId="120" fillId="0" borderId="27" xfId="0" applyNumberFormat="1" applyFont="1" applyFill="1" applyBorder="1" applyAlignment="1">
      <alignment horizontal="center" vertical="top" shrinkToFit="1"/>
    </xf>
    <xf numFmtId="1" fontId="121" fillId="0" borderId="27" xfId="0" applyNumberFormat="1" applyFont="1" applyFill="1" applyBorder="1" applyAlignment="1">
      <alignment horizontal="center" vertical="top" wrapText="1"/>
    </xf>
    <xf numFmtId="0" fontId="111" fillId="0" borderId="40" xfId="0" applyFont="1" applyFill="1" applyBorder="1" applyAlignment="1">
      <alignment horizontal="center" vertical="center" wrapText="1"/>
    </xf>
    <xf numFmtId="3" fontId="121" fillId="0" borderId="9" xfId="0" applyNumberFormat="1" applyFont="1" applyFill="1" applyBorder="1" applyAlignment="1">
      <alignment horizontal="center" vertical="center" shrinkToFit="1"/>
    </xf>
    <xf numFmtId="1" fontId="121" fillId="0" borderId="13" xfId="0" applyNumberFormat="1" applyFont="1" applyFill="1" applyBorder="1" applyAlignment="1">
      <alignment horizontal="center" vertical="center" shrinkToFit="1"/>
    </xf>
    <xf numFmtId="167" fontId="121" fillId="0" borderId="46" xfId="0" applyNumberFormat="1" applyFont="1" applyFill="1" applyBorder="1" applyAlignment="1">
      <alignment horizontal="center" vertical="center" shrinkToFit="1"/>
    </xf>
    <xf numFmtId="167" fontId="121" fillId="0" borderId="14" xfId="0" applyNumberFormat="1" applyFont="1" applyFill="1" applyBorder="1" applyAlignment="1">
      <alignment horizontal="center" vertical="top" shrinkToFit="1"/>
    </xf>
    <xf numFmtId="3" fontId="121" fillId="0" borderId="10" xfId="0" applyNumberFormat="1" applyFont="1" applyFill="1" applyBorder="1" applyAlignment="1">
      <alignment horizontal="center" vertical="center" shrinkToFit="1"/>
    </xf>
    <xf numFmtId="1" fontId="121" fillId="0" borderId="0" xfId="0" applyNumberFormat="1" applyFont="1" applyFill="1" applyBorder="1" applyAlignment="1">
      <alignment horizontal="center" vertical="center" shrinkToFit="1"/>
    </xf>
    <xf numFmtId="167" fontId="121" fillId="0" borderId="47" xfId="0" applyNumberFormat="1" applyFont="1" applyFill="1" applyBorder="1" applyAlignment="1">
      <alignment horizontal="center" vertical="center" shrinkToFit="1"/>
    </xf>
    <xf numFmtId="167" fontId="121" fillId="0" borderId="35" xfId="0" applyNumberFormat="1" applyFont="1" applyFill="1" applyBorder="1" applyAlignment="1">
      <alignment horizontal="center" vertical="top" shrinkToFit="1"/>
    </xf>
    <xf numFmtId="0" fontId="121" fillId="0" borderId="0" xfId="0" applyFont="1" applyFill="1" applyBorder="1" applyAlignment="1">
      <alignment horizontal="center" vertical="center" wrapText="1"/>
    </xf>
    <xf numFmtId="1" fontId="121" fillId="0" borderId="10" xfId="0" applyNumberFormat="1" applyFont="1" applyFill="1" applyBorder="1" applyAlignment="1">
      <alignment horizontal="center" vertical="center" shrinkToFit="1"/>
    </xf>
    <xf numFmtId="0" fontId="121" fillId="0" borderId="10" xfId="0" applyFont="1" applyFill="1" applyBorder="1" applyAlignment="1">
      <alignment horizontal="center" vertical="center" wrapText="1"/>
    </xf>
    <xf numFmtId="1" fontId="121" fillId="0" borderId="11" xfId="0" applyNumberFormat="1" applyFont="1" applyFill="1" applyBorder="1" applyAlignment="1">
      <alignment horizontal="center" vertical="center" shrinkToFit="1"/>
    </xf>
    <xf numFmtId="1" fontId="121" fillId="0" borderId="16" xfId="0" applyNumberFormat="1" applyFont="1" applyFill="1" applyBorder="1" applyAlignment="1">
      <alignment horizontal="center" vertical="center" shrinkToFit="1"/>
    </xf>
    <xf numFmtId="167" fontId="121" fillId="0" borderId="48" xfId="0" applyNumberFormat="1" applyFont="1" applyFill="1" applyBorder="1" applyAlignment="1">
      <alignment horizontal="center" vertical="center" shrinkToFit="1"/>
    </xf>
    <xf numFmtId="0" fontId="122" fillId="0" borderId="20" xfId="0" applyFont="1" applyFill="1" applyBorder="1" applyAlignment="1"/>
    <xf numFmtId="0" fontId="122" fillId="0" borderId="18" xfId="0" applyFont="1" applyFill="1" applyBorder="1" applyAlignment="1">
      <alignment horizontal="left" wrapText="1"/>
    </xf>
    <xf numFmtId="0" fontId="122" fillId="0" borderId="36" xfId="0" applyFont="1" applyFill="1" applyBorder="1" applyAlignment="1">
      <alignment horizontal="left" vertical="top"/>
    </xf>
    <xf numFmtId="3" fontId="121" fillId="0" borderId="8" xfId="0" applyNumberFormat="1" applyFont="1" applyFill="1" applyBorder="1" applyAlignment="1">
      <alignment horizontal="center" vertical="center" shrinkToFit="1"/>
    </xf>
    <xf numFmtId="1" fontId="121" fillId="0" borderId="20" xfId="0" applyNumberFormat="1" applyFont="1" applyFill="1" applyBorder="1" applyAlignment="1">
      <alignment horizontal="center" vertical="center" shrinkToFit="1"/>
    </xf>
    <xf numFmtId="167" fontId="121" fillId="0" borderId="36" xfId="0" applyNumberFormat="1" applyFont="1" applyFill="1" applyBorder="1" applyAlignment="1">
      <alignment horizontal="center" vertical="center"/>
    </xf>
    <xf numFmtId="0" fontId="134" fillId="0" borderId="20" xfId="0" applyFont="1" applyFill="1" applyBorder="1" applyAlignment="1"/>
    <xf numFmtId="0" fontId="134" fillId="0" borderId="18" xfId="0" applyFont="1" applyFill="1" applyBorder="1" applyAlignment="1">
      <alignment horizontal="left" wrapText="1"/>
    </xf>
    <xf numFmtId="0" fontId="134" fillId="0" borderId="19" xfId="0" applyFont="1" applyFill="1" applyBorder="1" applyAlignment="1">
      <alignment horizontal="left" wrapText="1"/>
    </xf>
    <xf numFmtId="2" fontId="121" fillId="0" borderId="20" xfId="0" applyNumberFormat="1" applyFont="1" applyFill="1" applyBorder="1" applyAlignment="1">
      <alignment horizontal="right" vertical="top" shrinkToFit="1"/>
    </xf>
    <xf numFmtId="3" fontId="121" fillId="0" borderId="19" xfId="0" applyNumberFormat="1" applyFont="1" applyFill="1" applyBorder="1" applyAlignment="1">
      <alignment horizontal="right" vertical="top" shrinkToFit="1"/>
    </xf>
    <xf numFmtId="0" fontId="121" fillId="0" borderId="19" xfId="0" applyFont="1" applyFill="1" applyBorder="1" applyAlignment="1">
      <alignment horizontal="right" vertical="top" wrapText="1"/>
    </xf>
    <xf numFmtId="0" fontId="111" fillId="0" borderId="36" xfId="0" applyFont="1" applyBorder="1" applyAlignment="1">
      <alignment horizontal="center" vertical="center"/>
    </xf>
    <xf numFmtId="0" fontId="111" fillId="0" borderId="36" xfId="0" applyFont="1" applyBorder="1" applyAlignment="1">
      <alignment horizontal="center" vertical="center" wrapText="1"/>
    </xf>
    <xf numFmtId="0" fontId="139" fillId="0" borderId="36" xfId="0" applyFont="1" applyBorder="1" applyAlignment="1">
      <alignment horizontal="center" vertical="center" wrapText="1"/>
    </xf>
    <xf numFmtId="0" fontId="121" fillId="0" borderId="36" xfId="0" applyFont="1" applyBorder="1" applyAlignment="1">
      <alignment horizontal="center" vertical="center"/>
    </xf>
    <xf numFmtId="16" fontId="121" fillId="0" borderId="36" xfId="0" quotePrefix="1" applyNumberFormat="1" applyFont="1" applyBorder="1" applyAlignment="1">
      <alignment horizontal="center" vertical="center"/>
    </xf>
    <xf numFmtId="0" fontId="121" fillId="0" borderId="36" xfId="0" quotePrefix="1" applyFont="1" applyBorder="1" applyAlignment="1">
      <alignment horizontal="center" vertical="center"/>
    </xf>
    <xf numFmtId="0" fontId="121" fillId="2" borderId="36" xfId="0" applyFont="1" applyFill="1" applyBorder="1" applyAlignment="1">
      <alignment horizontal="center" vertical="center"/>
    </xf>
    <xf numFmtId="0" fontId="121" fillId="3" borderId="52" xfId="0" applyFont="1" applyFill="1" applyBorder="1" applyAlignment="1">
      <alignment horizontal="center" vertical="center"/>
    </xf>
    <xf numFmtId="0" fontId="121" fillId="2" borderId="36" xfId="0" applyFont="1" applyFill="1" applyBorder="1"/>
    <xf numFmtId="0" fontId="121" fillId="0" borderId="53" xfId="0" applyFont="1" applyBorder="1" applyAlignment="1">
      <alignment horizontal="left" vertical="center"/>
    </xf>
    <xf numFmtId="0" fontId="121" fillId="0" borderId="36" xfId="0" applyFont="1" applyBorder="1" applyAlignment="1">
      <alignment horizontal="left" vertical="center"/>
    </xf>
    <xf numFmtId="0" fontId="130" fillId="0" borderId="5" xfId="0" applyFont="1" applyFill="1" applyBorder="1" applyAlignment="1">
      <alignment horizontal="left" vertical="top" wrapText="1"/>
    </xf>
    <xf numFmtId="0" fontId="130" fillId="0" borderId="6" xfId="0" applyFont="1" applyFill="1" applyBorder="1" applyAlignment="1">
      <alignment horizontal="left" vertical="top" wrapText="1"/>
    </xf>
    <xf numFmtId="0" fontId="130" fillId="0" borderId="7" xfId="0" applyFont="1" applyFill="1" applyBorder="1" applyAlignment="1">
      <alignment horizontal="left" vertical="top" wrapText="1"/>
    </xf>
    <xf numFmtId="0" fontId="0" fillId="0" borderId="0" xfId="0" applyFill="1" applyBorder="1" applyAlignment="1">
      <alignment horizontal="left" vertical="top" wrapText="1" indent="2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11" fillId="0" borderId="5" xfId="0" applyFont="1" applyFill="1" applyBorder="1" applyAlignment="1">
      <alignment horizontal="center" vertical="center" wrapText="1"/>
    </xf>
    <xf numFmtId="0" fontId="111" fillId="0" borderId="7" xfId="0" applyFont="1" applyFill="1" applyBorder="1" applyAlignment="1">
      <alignment horizontal="center" vertical="center" wrapText="1"/>
    </xf>
    <xf numFmtId="0" fontId="121" fillId="0" borderId="18" xfId="0" applyFont="1" applyFill="1" applyBorder="1" applyAlignment="1">
      <alignment horizontal="left" vertical="top" wrapText="1"/>
    </xf>
    <xf numFmtId="0" fontId="121" fillId="0" borderId="19" xfId="0" applyFont="1" applyFill="1" applyBorder="1" applyAlignment="1">
      <alignment horizontal="left" vertical="top" wrapText="1"/>
    </xf>
    <xf numFmtId="0" fontId="121" fillId="0" borderId="20" xfId="0" applyFont="1" applyFill="1" applyBorder="1" applyAlignment="1">
      <alignment horizontal="left" vertical="top" wrapText="1"/>
    </xf>
    <xf numFmtId="0" fontId="0" fillId="0" borderId="0" xfId="0" applyFill="1" applyBorder="1" applyAlignment="1">
      <alignment horizontal="left" vertical="top" wrapText="1" indent="1"/>
    </xf>
    <xf numFmtId="0" fontId="131" fillId="0" borderId="9" xfId="0" applyFont="1" applyFill="1" applyBorder="1" applyAlignment="1">
      <alignment horizontal="center" vertical="center" wrapText="1"/>
    </xf>
    <xf numFmtId="0" fontId="131" fillId="0" borderId="10" xfId="0" applyFont="1" applyFill="1" applyBorder="1" applyAlignment="1">
      <alignment horizontal="center" vertical="center" wrapText="1"/>
    </xf>
    <xf numFmtId="0" fontId="131" fillId="0" borderId="11" xfId="0" applyFont="1" applyFill="1" applyBorder="1" applyAlignment="1">
      <alignment horizontal="center" vertical="center" wrapText="1"/>
    </xf>
    <xf numFmtId="0" fontId="131" fillId="0" borderId="12" xfId="0" applyFont="1" applyFill="1" applyBorder="1" applyAlignment="1">
      <alignment horizontal="center" vertical="center" wrapText="1"/>
    </xf>
    <xf numFmtId="0" fontId="131" fillId="0" borderId="13" xfId="0" applyFont="1" applyFill="1" applyBorder="1" applyAlignment="1">
      <alignment horizontal="center" vertical="center" wrapText="1"/>
    </xf>
    <xf numFmtId="0" fontId="131" fillId="0" borderId="14" xfId="0" applyFont="1" applyFill="1" applyBorder="1" applyAlignment="1">
      <alignment horizontal="center" vertical="center" wrapText="1"/>
    </xf>
    <xf numFmtId="0" fontId="131" fillId="0" borderId="15" xfId="0" applyFont="1" applyFill="1" applyBorder="1" applyAlignment="1">
      <alignment horizontal="center" vertical="center" wrapText="1"/>
    </xf>
    <xf numFmtId="0" fontId="131" fillId="0" borderId="16" xfId="0" applyFont="1" applyFill="1" applyBorder="1" applyAlignment="1">
      <alignment horizontal="center" vertical="center" wrapText="1"/>
    </xf>
    <xf numFmtId="0" fontId="131" fillId="0" borderId="17" xfId="0" applyFont="1" applyFill="1" applyBorder="1" applyAlignment="1">
      <alignment horizontal="center" vertical="center" wrapText="1"/>
    </xf>
    <xf numFmtId="0" fontId="131" fillId="0" borderId="18" xfId="0" applyFont="1" applyFill="1" applyBorder="1" applyAlignment="1">
      <alignment horizontal="center" vertical="center" wrapText="1"/>
    </xf>
    <xf numFmtId="0" fontId="131" fillId="0" borderId="19" xfId="0" applyFont="1" applyFill="1" applyBorder="1" applyAlignment="1">
      <alignment horizontal="center" vertical="center" wrapText="1"/>
    </xf>
    <xf numFmtId="0" fontId="131" fillId="0" borderId="20" xfId="0" applyFont="1" applyFill="1" applyBorder="1" applyAlignment="1">
      <alignment horizontal="center" vertical="center" wrapText="1"/>
    </xf>
    <xf numFmtId="0" fontId="131" fillId="0" borderId="18" xfId="0" applyFont="1" applyFill="1" applyBorder="1" applyAlignment="1">
      <alignment horizontal="center" vertical="top" wrapText="1"/>
    </xf>
    <xf numFmtId="0" fontId="131" fillId="0" borderId="20" xfId="0" applyFont="1" applyFill="1" applyBorder="1" applyAlignment="1">
      <alignment horizontal="center" vertical="top" wrapText="1"/>
    </xf>
    <xf numFmtId="0" fontId="32" fillId="0" borderId="0" xfId="0" applyFont="1" applyFill="1" applyBorder="1" applyAlignment="1">
      <alignment horizontal="left" vertical="top" wrapText="1" indent="1"/>
    </xf>
    <xf numFmtId="0" fontId="121" fillId="0" borderId="38" xfId="0" applyFont="1" applyFill="1" applyBorder="1" applyAlignment="1">
      <alignment horizontal="center" vertical="top" wrapText="1"/>
    </xf>
    <xf numFmtId="0" fontId="121" fillId="0" borderId="39" xfId="0" applyFont="1" applyFill="1" applyBorder="1" applyAlignment="1">
      <alignment horizontal="center" vertical="top" wrapText="1"/>
    </xf>
    <xf numFmtId="0" fontId="121" fillId="0" borderId="5" xfId="0" applyFont="1" applyFill="1" applyBorder="1" applyAlignment="1">
      <alignment horizontal="left" vertical="top" wrapText="1"/>
    </xf>
    <xf numFmtId="0" fontId="121" fillId="0" borderId="6" xfId="0" applyFont="1" applyFill="1" applyBorder="1" applyAlignment="1">
      <alignment horizontal="left" vertical="top" wrapText="1"/>
    </xf>
    <xf numFmtId="0" fontId="121" fillId="0" borderId="7" xfId="0" applyFont="1" applyFill="1" applyBorder="1" applyAlignment="1">
      <alignment horizontal="left" vertical="top" wrapText="1"/>
    </xf>
    <xf numFmtId="0" fontId="111" fillId="0" borderId="9" xfId="0" applyFont="1" applyFill="1" applyBorder="1" applyAlignment="1">
      <alignment horizontal="center" vertical="center" wrapText="1"/>
    </xf>
    <xf numFmtId="0" fontId="111" fillId="0" borderId="10" xfId="0" applyFont="1" applyFill="1" applyBorder="1" applyAlignment="1">
      <alignment horizontal="center" vertical="center" wrapText="1"/>
    </xf>
    <xf numFmtId="0" fontId="111" fillId="0" borderId="11" xfId="0" applyFont="1" applyFill="1" applyBorder="1" applyAlignment="1">
      <alignment horizontal="center" vertical="center" wrapText="1"/>
    </xf>
    <xf numFmtId="0" fontId="111" fillId="0" borderId="18" xfId="0" applyFont="1" applyFill="1" applyBorder="1" applyAlignment="1">
      <alignment horizontal="center" vertical="center" wrapText="1"/>
    </xf>
    <xf numFmtId="0" fontId="111" fillId="0" borderId="19" xfId="0" applyFont="1" applyFill="1" applyBorder="1" applyAlignment="1">
      <alignment horizontal="center" vertical="center" wrapText="1"/>
    </xf>
    <xf numFmtId="0" fontId="111" fillId="0" borderId="20" xfId="0" applyFont="1" applyFill="1" applyBorder="1" applyAlignment="1">
      <alignment horizontal="center" vertical="center" wrapText="1"/>
    </xf>
    <xf numFmtId="0" fontId="111" fillId="0" borderId="12" xfId="0" applyFont="1" applyFill="1" applyBorder="1" applyAlignment="1">
      <alignment horizontal="center" vertical="center" wrapText="1"/>
    </xf>
    <xf numFmtId="0" fontId="111" fillId="0" borderId="13" xfId="0" applyFont="1" applyFill="1" applyBorder="1" applyAlignment="1">
      <alignment horizontal="center" vertical="center" wrapText="1"/>
    </xf>
    <xf numFmtId="0" fontId="111" fillId="0" borderId="14" xfId="0" applyFont="1" applyFill="1" applyBorder="1" applyAlignment="1">
      <alignment horizontal="center" vertical="center" wrapText="1"/>
    </xf>
    <xf numFmtId="0" fontId="111" fillId="0" borderId="15" xfId="0" applyFont="1" applyFill="1" applyBorder="1" applyAlignment="1">
      <alignment horizontal="center" vertical="center" wrapText="1"/>
    </xf>
    <xf numFmtId="0" fontId="111" fillId="0" borderId="16" xfId="0" applyFont="1" applyFill="1" applyBorder="1" applyAlignment="1">
      <alignment horizontal="center" vertical="center" wrapText="1"/>
    </xf>
    <xf numFmtId="0" fontId="111" fillId="0" borderId="17" xfId="0" applyFont="1" applyFill="1" applyBorder="1" applyAlignment="1">
      <alignment horizontal="center" vertical="center" wrapText="1"/>
    </xf>
    <xf numFmtId="0" fontId="111" fillId="0" borderId="2" xfId="0" applyFont="1" applyFill="1" applyBorder="1" applyAlignment="1">
      <alignment horizontal="center" vertical="center" wrapText="1"/>
    </xf>
    <xf numFmtId="0" fontId="111" fillId="0" borderId="3" xfId="0" applyFont="1" applyFill="1" applyBorder="1" applyAlignment="1">
      <alignment horizontal="center" vertical="center" wrapText="1"/>
    </xf>
    <xf numFmtId="0" fontId="111" fillId="0" borderId="4" xfId="0" applyFont="1" applyFill="1" applyBorder="1" applyAlignment="1">
      <alignment horizontal="center" vertical="center" wrapText="1"/>
    </xf>
    <xf numFmtId="0" fontId="111" fillId="0" borderId="6" xfId="0" applyFont="1" applyFill="1" applyBorder="1" applyAlignment="1">
      <alignment horizontal="center" vertical="center" wrapText="1"/>
    </xf>
    <xf numFmtId="0" fontId="111" fillId="0" borderId="2" xfId="0" applyFont="1" applyFill="1" applyBorder="1" applyAlignment="1">
      <alignment horizontal="left" vertical="center" wrapText="1"/>
    </xf>
    <xf numFmtId="0" fontId="111" fillId="0" borderId="4" xfId="0" applyFont="1" applyFill="1" applyBorder="1" applyAlignment="1">
      <alignment horizontal="left" vertical="center" wrapText="1"/>
    </xf>
    <xf numFmtId="0" fontId="111" fillId="0" borderId="5" xfId="0" applyFont="1" applyFill="1" applyBorder="1" applyAlignment="1">
      <alignment horizontal="left" vertical="center" wrapText="1"/>
    </xf>
    <xf numFmtId="0" fontId="111" fillId="0" borderId="7" xfId="0" applyFont="1" applyFill="1" applyBorder="1" applyAlignment="1">
      <alignment horizontal="left" vertical="center" wrapText="1"/>
    </xf>
    <xf numFmtId="0" fontId="112" fillId="0" borderId="5" xfId="0" applyFont="1" applyFill="1" applyBorder="1" applyAlignment="1">
      <alignment horizontal="left" vertical="top" wrapText="1"/>
    </xf>
    <xf numFmtId="0" fontId="112" fillId="0" borderId="7" xfId="0" applyFont="1" applyFill="1" applyBorder="1" applyAlignment="1">
      <alignment horizontal="left" vertical="top" wrapText="1"/>
    </xf>
    <xf numFmtId="0" fontId="111" fillId="0" borderId="21" xfId="0" applyFont="1" applyFill="1" applyBorder="1" applyAlignment="1">
      <alignment horizontal="center" vertical="center" wrapText="1"/>
    </xf>
    <xf numFmtId="0" fontId="111" fillId="0" borderId="22" xfId="0" applyFont="1" applyFill="1" applyBorder="1" applyAlignment="1">
      <alignment horizontal="center" vertical="center" wrapText="1"/>
    </xf>
    <xf numFmtId="0" fontId="111" fillId="0" borderId="23" xfId="0" applyFont="1" applyFill="1" applyBorder="1" applyAlignment="1">
      <alignment horizontal="center" vertical="center" wrapText="1"/>
    </xf>
    <xf numFmtId="0" fontId="111" fillId="0" borderId="24" xfId="0" applyFont="1" applyFill="1" applyBorder="1" applyAlignment="1">
      <alignment horizontal="center" vertical="center" wrapText="1"/>
    </xf>
    <xf numFmtId="0" fontId="111" fillId="0" borderId="25" xfId="0" applyFont="1" applyFill="1" applyBorder="1" applyAlignment="1">
      <alignment horizontal="center" vertical="center" wrapText="1"/>
    </xf>
    <xf numFmtId="0" fontId="111" fillId="0" borderId="26" xfId="0" applyFont="1" applyFill="1" applyBorder="1" applyAlignment="1">
      <alignment horizontal="center" vertical="center" wrapText="1"/>
    </xf>
    <xf numFmtId="0" fontId="133" fillId="0" borderId="5" xfId="0" applyFont="1" applyFill="1" applyBorder="1" applyAlignment="1">
      <alignment horizontal="center" vertical="center" wrapText="1"/>
    </xf>
    <xf numFmtId="0" fontId="133" fillId="0" borderId="6" xfId="0" applyFont="1" applyFill="1" applyBorder="1" applyAlignment="1">
      <alignment horizontal="center" vertical="center" wrapText="1"/>
    </xf>
    <xf numFmtId="0" fontId="133" fillId="0" borderId="7" xfId="0" applyFont="1" applyFill="1" applyBorder="1" applyAlignment="1">
      <alignment horizontal="center" vertical="center" wrapText="1"/>
    </xf>
    <xf numFmtId="0" fontId="121" fillId="0" borderId="5" xfId="0" applyFont="1" applyFill="1" applyBorder="1" applyAlignment="1">
      <alignment horizontal="center" vertical="center" wrapText="1"/>
    </xf>
    <xf numFmtId="0" fontId="121" fillId="0" borderId="7" xfId="0" applyFont="1" applyFill="1" applyBorder="1" applyAlignment="1">
      <alignment horizontal="center" vertical="center" wrapText="1"/>
    </xf>
    <xf numFmtId="0" fontId="138" fillId="0" borderId="18" xfId="0" applyFont="1" applyFill="1" applyBorder="1" applyAlignment="1">
      <alignment horizontal="left" vertical="center" wrapText="1"/>
    </xf>
    <xf numFmtId="0" fontId="138" fillId="0" borderId="20" xfId="0" applyFont="1" applyFill="1" applyBorder="1" applyAlignment="1">
      <alignment horizontal="left" vertical="center" wrapText="1"/>
    </xf>
    <xf numFmtId="0" fontId="32" fillId="0" borderId="0" xfId="0" applyFont="1" applyFill="1" applyBorder="1" applyAlignment="1">
      <alignment horizontal="left" vertical="top" wrapText="1" indent="5"/>
    </xf>
    <xf numFmtId="0" fontId="2" fillId="0" borderId="9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114" fillId="0" borderId="9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  <xf numFmtId="0" fontId="121" fillId="0" borderId="31" xfId="0" applyFont="1" applyFill="1" applyBorder="1" applyAlignment="1">
      <alignment horizontal="left" vertical="top" wrapText="1"/>
    </xf>
    <xf numFmtId="0" fontId="121" fillId="0" borderId="32" xfId="0" applyFont="1" applyFill="1" applyBorder="1" applyAlignment="1">
      <alignment horizontal="left" vertical="top" wrapText="1"/>
    </xf>
    <xf numFmtId="0" fontId="121" fillId="0" borderId="33" xfId="0" applyFont="1" applyFill="1" applyBorder="1" applyAlignment="1">
      <alignment horizontal="left" vertical="top" wrapText="1"/>
    </xf>
    <xf numFmtId="0" fontId="0" fillId="0" borderId="0" xfId="0" applyFill="1" applyBorder="1" applyAlignment="1">
      <alignment horizontal="left" vertical="top" wrapText="1"/>
    </xf>
    <xf numFmtId="0" fontId="111" fillId="0" borderId="28" xfId="0" applyFont="1" applyFill="1" applyBorder="1" applyAlignment="1">
      <alignment horizontal="center" vertical="center" wrapText="1"/>
    </xf>
    <xf numFmtId="0" fontId="111" fillId="0" borderId="29" xfId="0" applyFont="1" applyFill="1" applyBorder="1" applyAlignment="1">
      <alignment horizontal="center" vertical="center" wrapText="1"/>
    </xf>
    <xf numFmtId="0" fontId="111" fillId="0" borderId="30" xfId="0" applyFont="1" applyFill="1" applyBorder="1" applyAlignment="1">
      <alignment horizontal="center" vertical="center" wrapText="1"/>
    </xf>
    <xf numFmtId="0" fontId="111" fillId="0" borderId="31" xfId="0" applyFont="1" applyFill="1" applyBorder="1" applyAlignment="1">
      <alignment horizontal="center" vertical="center" wrapText="1"/>
    </xf>
    <xf numFmtId="0" fontId="111" fillId="0" borderId="32" xfId="0" applyFont="1" applyFill="1" applyBorder="1" applyAlignment="1">
      <alignment horizontal="center" vertical="center" wrapText="1"/>
    </xf>
    <xf numFmtId="0" fontId="111" fillId="0" borderId="33" xfId="0" applyFont="1" applyFill="1" applyBorder="1" applyAlignment="1">
      <alignment horizontal="center" vertical="center" wrapText="1"/>
    </xf>
    <xf numFmtId="0" fontId="127" fillId="0" borderId="9" xfId="0" applyFont="1" applyFill="1" applyBorder="1" applyAlignment="1">
      <alignment horizontal="center" vertical="center" wrapText="1"/>
    </xf>
    <xf numFmtId="0" fontId="141" fillId="0" borderId="10" xfId="0" applyFont="1" applyFill="1" applyBorder="1" applyAlignment="1">
      <alignment horizontal="center" vertical="center" wrapText="1"/>
    </xf>
    <xf numFmtId="0" fontId="141" fillId="0" borderId="11" xfId="0" applyFont="1" applyFill="1" applyBorder="1" applyAlignment="1">
      <alignment horizontal="center" vertical="center" wrapText="1"/>
    </xf>
    <xf numFmtId="0" fontId="103" fillId="0" borderId="16" xfId="0" applyFont="1" applyFill="1" applyBorder="1" applyAlignment="1">
      <alignment horizontal="center" vertical="center" wrapText="1"/>
    </xf>
    <xf numFmtId="169" fontId="121" fillId="0" borderId="12" xfId="0" applyNumberFormat="1" applyFont="1" applyFill="1" applyBorder="1" applyAlignment="1">
      <alignment horizontal="center" vertical="center" shrinkToFit="1"/>
    </xf>
    <xf numFmtId="169" fontId="121" fillId="0" borderId="42" xfId="0" applyNumberFormat="1" applyFont="1" applyFill="1" applyBorder="1" applyAlignment="1">
      <alignment horizontal="center" vertical="center" shrinkToFit="1"/>
    </xf>
    <xf numFmtId="169" fontId="121" fillId="0" borderId="34" xfId="0" applyNumberFormat="1" applyFont="1" applyFill="1" applyBorder="1" applyAlignment="1">
      <alignment horizontal="center" vertical="center" shrinkToFit="1"/>
    </xf>
    <xf numFmtId="169" fontId="121" fillId="0" borderId="43" xfId="0" applyNumberFormat="1" applyFont="1" applyFill="1" applyBorder="1" applyAlignment="1">
      <alignment horizontal="center" vertical="center" shrinkToFit="1"/>
    </xf>
    <xf numFmtId="0" fontId="0" fillId="0" borderId="18" xfId="0" applyFill="1" applyBorder="1" applyAlignment="1">
      <alignment horizontal="left" wrapText="1"/>
    </xf>
    <xf numFmtId="0" fontId="0" fillId="0" borderId="20" xfId="0" applyFill="1" applyBorder="1" applyAlignment="1">
      <alignment horizontal="left" wrapText="1"/>
    </xf>
    <xf numFmtId="1" fontId="121" fillId="0" borderId="12" xfId="0" applyNumberFormat="1" applyFont="1" applyFill="1" applyBorder="1" applyAlignment="1">
      <alignment horizontal="center" vertical="center" shrinkToFit="1"/>
    </xf>
    <xf numFmtId="1" fontId="121" fillId="0" borderId="14" xfId="0" applyNumberFormat="1" applyFont="1" applyFill="1" applyBorder="1" applyAlignment="1">
      <alignment horizontal="center" vertical="center" shrinkToFit="1"/>
    </xf>
    <xf numFmtId="169" fontId="121" fillId="0" borderId="12" xfId="0" applyNumberFormat="1" applyFont="1" applyFill="1" applyBorder="1" applyAlignment="1">
      <alignment horizontal="center" vertical="center" wrapText="1" shrinkToFit="1"/>
    </xf>
    <xf numFmtId="169" fontId="121" fillId="0" borderId="13" xfId="0" applyNumberFormat="1" applyFont="1" applyFill="1" applyBorder="1" applyAlignment="1">
      <alignment horizontal="center" vertical="center" wrapText="1" shrinkToFit="1"/>
    </xf>
    <xf numFmtId="169" fontId="121" fillId="0" borderId="14" xfId="0" applyNumberFormat="1" applyFont="1" applyFill="1" applyBorder="1" applyAlignment="1">
      <alignment horizontal="center" vertical="center" wrapText="1" shrinkToFit="1"/>
    </xf>
    <xf numFmtId="1" fontId="121" fillId="0" borderId="34" xfId="0" applyNumberFormat="1" applyFont="1" applyFill="1" applyBorder="1" applyAlignment="1">
      <alignment horizontal="center" vertical="center" shrinkToFit="1"/>
    </xf>
    <xf numFmtId="1" fontId="121" fillId="0" borderId="35" xfId="0" applyNumberFormat="1" applyFont="1" applyFill="1" applyBorder="1" applyAlignment="1">
      <alignment horizontal="center" vertical="center" shrinkToFit="1"/>
    </xf>
    <xf numFmtId="169" fontId="121" fillId="0" borderId="34" xfId="0" applyNumberFormat="1" applyFont="1" applyFill="1" applyBorder="1" applyAlignment="1">
      <alignment horizontal="center" vertical="center" wrapText="1"/>
    </xf>
    <xf numFmtId="169" fontId="121" fillId="0" borderId="0" xfId="0" applyNumberFormat="1" applyFont="1" applyFill="1" applyBorder="1" applyAlignment="1">
      <alignment horizontal="center" vertical="center" wrapText="1"/>
    </xf>
    <xf numFmtId="169" fontId="121" fillId="0" borderId="35" xfId="0" applyNumberFormat="1" applyFont="1" applyFill="1" applyBorder="1" applyAlignment="1">
      <alignment horizontal="center" vertical="center" wrapText="1"/>
    </xf>
    <xf numFmtId="0" fontId="121" fillId="0" borderId="34" xfId="0" applyFont="1" applyFill="1" applyBorder="1" applyAlignment="1">
      <alignment horizontal="center" vertical="center" wrapText="1"/>
    </xf>
    <xf numFmtId="0" fontId="121" fillId="0" borderId="35" xfId="0" applyFont="1" applyFill="1" applyBorder="1" applyAlignment="1">
      <alignment horizontal="center" vertical="center" wrapText="1"/>
    </xf>
    <xf numFmtId="0" fontId="0" fillId="0" borderId="19" xfId="0" applyFill="1" applyBorder="1" applyAlignment="1">
      <alignment horizontal="left" wrapText="1"/>
    </xf>
    <xf numFmtId="0" fontId="1" fillId="0" borderId="18" xfId="0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center" vertical="center" wrapText="1"/>
    </xf>
    <xf numFmtId="0" fontId="124" fillId="0" borderId="45" xfId="0" applyFont="1" applyFill="1" applyBorder="1" applyAlignment="1">
      <alignment horizontal="center" vertical="center" wrapText="1"/>
    </xf>
    <xf numFmtId="0" fontId="124" fillId="0" borderId="20" xfId="0" applyFont="1" applyFill="1" applyBorder="1" applyAlignment="1">
      <alignment horizontal="center" vertical="center" wrapText="1"/>
    </xf>
    <xf numFmtId="0" fontId="124" fillId="0" borderId="9" xfId="0" applyFont="1" applyFill="1" applyBorder="1" applyAlignment="1">
      <alignment horizontal="center" vertical="center" wrapText="1"/>
    </xf>
    <xf numFmtId="0" fontId="124" fillId="0" borderId="10" xfId="0" applyFont="1" applyFill="1" applyBorder="1" applyAlignment="1">
      <alignment horizontal="center" vertical="center" wrapText="1"/>
    </xf>
    <xf numFmtId="0" fontId="124" fillId="0" borderId="11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41" fillId="0" borderId="9" xfId="0" applyFont="1" applyFill="1" applyBorder="1" applyAlignment="1">
      <alignment horizontal="center" vertical="center" wrapText="1"/>
    </xf>
    <xf numFmtId="0" fontId="1" fillId="0" borderId="19" xfId="0" applyFont="1" applyFill="1" applyBorder="1" applyAlignment="1">
      <alignment horizontal="center" vertical="center" wrapText="1"/>
    </xf>
    <xf numFmtId="0" fontId="142" fillId="0" borderId="18" xfId="0" applyFont="1" applyFill="1" applyBorder="1" applyAlignment="1">
      <alignment horizontal="center" vertical="center" wrapText="1"/>
    </xf>
    <xf numFmtId="0" fontId="142" fillId="0" borderId="19" xfId="0" applyFont="1" applyFill="1" applyBorder="1" applyAlignment="1">
      <alignment horizontal="center" vertical="center" wrapText="1"/>
    </xf>
    <xf numFmtId="0" fontId="142" fillId="0" borderId="41" xfId="0" applyFont="1" applyFill="1" applyBorder="1" applyAlignment="1">
      <alignment horizontal="center" vertical="center" wrapText="1"/>
    </xf>
    <xf numFmtId="0" fontId="1" fillId="0" borderId="45" xfId="0" applyFont="1" applyFill="1" applyBorder="1" applyAlignment="1">
      <alignment horizontal="center" vertical="center" wrapText="1"/>
    </xf>
    <xf numFmtId="0" fontId="144" fillId="0" borderId="12" xfId="0" applyFont="1" applyFill="1" applyBorder="1" applyAlignment="1">
      <alignment horizontal="center" vertical="center" wrapText="1"/>
    </xf>
    <xf numFmtId="0" fontId="144" fillId="0" borderId="14" xfId="0" applyFont="1" applyFill="1" applyBorder="1" applyAlignment="1">
      <alignment horizontal="center" vertical="center" wrapText="1"/>
    </xf>
    <xf numFmtId="0" fontId="144" fillId="0" borderId="15" xfId="0" applyFont="1" applyFill="1" applyBorder="1" applyAlignment="1">
      <alignment horizontal="center" vertical="center" wrapText="1"/>
    </xf>
    <xf numFmtId="0" fontId="144" fillId="0" borderId="17" xfId="0" applyFont="1" applyFill="1" applyBorder="1" applyAlignment="1">
      <alignment horizontal="center" vertical="center" wrapText="1"/>
    </xf>
    <xf numFmtId="169" fontId="121" fillId="0" borderId="34" xfId="0" applyNumberFormat="1" applyFont="1" applyFill="1" applyBorder="1" applyAlignment="1">
      <alignment horizontal="center" vertical="center" wrapText="1" shrinkToFit="1"/>
    </xf>
    <xf numFmtId="169" fontId="121" fillId="0" borderId="0" xfId="0" applyNumberFormat="1" applyFont="1" applyFill="1" applyBorder="1" applyAlignment="1">
      <alignment horizontal="center" vertical="center" wrapText="1" shrinkToFit="1"/>
    </xf>
    <xf numFmtId="169" fontId="121" fillId="0" borderId="35" xfId="0" applyNumberFormat="1" applyFont="1" applyFill="1" applyBorder="1" applyAlignment="1">
      <alignment horizontal="center" vertical="center" wrapText="1" shrinkToFit="1"/>
    </xf>
    <xf numFmtId="1" fontId="121" fillId="0" borderId="15" xfId="0" applyNumberFormat="1" applyFont="1" applyFill="1" applyBorder="1" applyAlignment="1">
      <alignment horizontal="center" vertical="center" shrinkToFit="1"/>
    </xf>
    <xf numFmtId="1" fontId="121" fillId="0" borderId="17" xfId="0" applyNumberFormat="1" applyFont="1" applyFill="1" applyBorder="1" applyAlignment="1">
      <alignment horizontal="center" vertical="center" shrinkToFit="1"/>
    </xf>
    <xf numFmtId="169" fontId="121" fillId="0" borderId="15" xfId="0" applyNumberFormat="1" applyFont="1" applyFill="1" applyBorder="1" applyAlignment="1">
      <alignment horizontal="center" vertical="center" wrapText="1"/>
    </xf>
    <xf numFmtId="169" fontId="121" fillId="0" borderId="16" xfId="0" applyNumberFormat="1" applyFont="1" applyFill="1" applyBorder="1" applyAlignment="1">
      <alignment horizontal="center" vertical="center" wrapText="1"/>
    </xf>
    <xf numFmtId="169" fontId="121" fillId="0" borderId="17" xfId="0" applyNumberFormat="1" applyFont="1" applyFill="1" applyBorder="1" applyAlignment="1">
      <alignment horizontal="center" vertical="center" wrapText="1"/>
    </xf>
    <xf numFmtId="0" fontId="134" fillId="0" borderId="18" xfId="0" applyFont="1" applyFill="1" applyBorder="1" applyAlignment="1">
      <alignment horizontal="left" vertical="top" wrapText="1"/>
    </xf>
    <xf numFmtId="0" fontId="134" fillId="0" borderId="19" xfId="0" applyFont="1" applyFill="1" applyBorder="1" applyAlignment="1">
      <alignment horizontal="left" vertical="top" wrapText="1"/>
    </xf>
    <xf numFmtId="0" fontId="134" fillId="0" borderId="20" xfId="0" applyFont="1" applyFill="1" applyBorder="1" applyAlignment="1">
      <alignment horizontal="left" vertical="top" wrapText="1"/>
    </xf>
    <xf numFmtId="1" fontId="121" fillId="0" borderId="18" xfId="0" applyNumberFormat="1" applyFont="1" applyFill="1" applyBorder="1" applyAlignment="1">
      <alignment horizontal="center" vertical="center" wrapText="1"/>
    </xf>
    <xf numFmtId="0" fontId="121" fillId="0" borderId="20" xfId="0" applyFont="1" applyFill="1" applyBorder="1" applyAlignment="1">
      <alignment horizontal="center" vertical="center" wrapText="1"/>
    </xf>
    <xf numFmtId="169" fontId="121" fillId="0" borderId="18" xfId="0" applyNumberFormat="1" applyFont="1" applyFill="1" applyBorder="1" applyAlignment="1">
      <alignment horizontal="center" vertical="center" wrapText="1"/>
    </xf>
    <xf numFmtId="169" fontId="121" fillId="0" borderId="41" xfId="0" applyNumberFormat="1" applyFont="1" applyFill="1" applyBorder="1" applyAlignment="1">
      <alignment horizontal="center" vertical="center" wrapText="1"/>
    </xf>
    <xf numFmtId="0" fontId="121" fillId="0" borderId="18" xfId="0" applyFont="1" applyFill="1" applyBorder="1" applyAlignment="1">
      <alignment horizontal="center" vertical="center" wrapText="1"/>
    </xf>
    <xf numFmtId="167" fontId="121" fillId="0" borderId="18" xfId="0" applyNumberFormat="1" applyFont="1" applyFill="1" applyBorder="1" applyAlignment="1">
      <alignment horizontal="center" vertical="center" wrapText="1"/>
    </xf>
    <xf numFmtId="0" fontId="121" fillId="0" borderId="19" xfId="0" applyFont="1" applyFill="1" applyBorder="1" applyAlignment="1">
      <alignment horizontal="center" vertical="center" wrapText="1"/>
    </xf>
    <xf numFmtId="169" fontId="121" fillId="0" borderId="15" xfId="0" applyNumberFormat="1" applyFont="1" applyFill="1" applyBorder="1" applyAlignment="1">
      <alignment horizontal="center" vertical="center" shrinkToFit="1"/>
    </xf>
    <xf numFmtId="169" fontId="121" fillId="0" borderId="44" xfId="0" applyNumberFormat="1" applyFont="1" applyFill="1" applyBorder="1" applyAlignment="1">
      <alignment horizontal="center" vertical="center" shrinkToFit="1"/>
    </xf>
    <xf numFmtId="0" fontId="0" fillId="0" borderId="13" xfId="0" applyFill="1" applyBorder="1" applyAlignment="1">
      <alignment horizontal="left" vertical="top" wrapText="1" indent="1"/>
    </xf>
    <xf numFmtId="0" fontId="134" fillId="0" borderId="41" xfId="0" applyFont="1" applyFill="1" applyBorder="1" applyAlignment="1">
      <alignment horizontal="left" vertical="top" wrapText="1"/>
    </xf>
    <xf numFmtId="0" fontId="122" fillId="0" borderId="18" xfId="0" applyFont="1" applyFill="1" applyBorder="1" applyAlignment="1">
      <alignment horizontal="center"/>
    </xf>
    <xf numFmtId="0" fontId="122" fillId="0" borderId="41" xfId="0" applyFont="1" applyFill="1" applyBorder="1" applyAlignment="1">
      <alignment horizontal="center"/>
    </xf>
    <xf numFmtId="0" fontId="122" fillId="0" borderId="45" xfId="0" applyFont="1" applyFill="1" applyBorder="1" applyAlignment="1">
      <alignment horizontal="center" wrapText="1"/>
    </xf>
    <xf numFmtId="0" fontId="122" fillId="0" borderId="20" xfId="0" applyFont="1" applyFill="1" applyBorder="1" applyAlignment="1">
      <alignment horizontal="center" wrapText="1"/>
    </xf>
    <xf numFmtId="0" fontId="122" fillId="0" borderId="19" xfId="0" applyFont="1" applyFill="1" applyBorder="1" applyAlignment="1">
      <alignment horizontal="center"/>
    </xf>
    <xf numFmtId="0" fontId="134" fillId="0" borderId="18" xfId="0" applyFont="1" applyFill="1" applyBorder="1" applyAlignment="1">
      <alignment horizontal="center"/>
    </xf>
    <xf numFmtId="0" fontId="134" fillId="0" borderId="19" xfId="0" applyFont="1" applyFill="1" applyBorder="1" applyAlignment="1">
      <alignment horizontal="center"/>
    </xf>
    <xf numFmtId="0" fontId="121" fillId="0" borderId="36" xfId="0" applyFont="1" applyBorder="1" applyAlignment="1">
      <alignment horizontal="left" vertical="center"/>
    </xf>
    <xf numFmtId="0" fontId="121" fillId="0" borderId="50" xfId="0" applyFont="1" applyBorder="1" applyAlignment="1">
      <alignment horizontal="left" vertical="center" wrapText="1"/>
    </xf>
    <xf numFmtId="0" fontId="121" fillId="0" borderId="51" xfId="0" applyFont="1" applyBorder="1" applyAlignment="1">
      <alignment horizontal="left" vertical="center" wrapText="1"/>
    </xf>
    <xf numFmtId="0" fontId="121" fillId="0" borderId="49" xfId="0" applyFont="1" applyBorder="1" applyAlignment="1">
      <alignment horizontal="left" vertical="center" wrapText="1"/>
    </xf>
    <xf numFmtId="0" fontId="121" fillId="0" borderId="49" xfId="0" applyFont="1" applyFill="1" applyBorder="1" applyAlignment="1">
      <alignment horizontal="left" vertical="center" wrapText="1"/>
    </xf>
    <xf numFmtId="0" fontId="121" fillId="0" borderId="51" xfId="0" applyFont="1" applyFill="1" applyBorder="1" applyAlignment="1">
      <alignment horizontal="left" vertical="center" wrapText="1"/>
    </xf>
    <xf numFmtId="0" fontId="110" fillId="0" borderId="0" xfId="0" applyFont="1" applyAlignment="1">
      <alignment horizontal="center"/>
    </xf>
    <xf numFmtId="0" fontId="111" fillId="0" borderId="36" xfId="0" applyFont="1" applyBorder="1" applyAlignment="1">
      <alignment horizontal="center" vertical="center" wrapText="1"/>
    </xf>
    <xf numFmtId="0" fontId="111" fillId="0" borderId="36" xfId="0" applyFont="1" applyBorder="1" applyAlignment="1">
      <alignment horizontal="center" vertical="center"/>
    </xf>
    <xf numFmtId="0" fontId="56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103" fillId="0" borderId="0" xfId="0" applyFont="1" applyFill="1" applyBorder="1" applyAlignment="1">
      <alignment horizontal="center" vertical="center" wrapText="1"/>
    </xf>
    <xf numFmtId="0" fontId="145" fillId="0" borderId="0" xfId="0" applyFont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166021</xdr:colOff>
      <xdr:row>5</xdr:row>
      <xdr:rowOff>35078</xdr:rowOff>
    </xdr:from>
    <xdr:ext cx="901696" cy="79306"/>
    <xdr:pic>
      <xdr:nvPicPr>
        <xdr:cNvPr id="8" name="image7.jpe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01696" cy="79306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2627821" y="717952"/>
    <xdr:ext cx="472686" cy="79184"/>
    <xdr:pic>
      <xdr:nvPicPr>
        <xdr:cNvPr id="16" name="image15.jpe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72686" cy="79184"/>
        </a:xfrm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workbookViewId="0">
      <selection sqref="A1:K1"/>
    </sheetView>
  </sheetViews>
  <sheetFormatPr defaultRowHeight="12.75"/>
  <cols>
    <col min="1" max="1" width="7.5" customWidth="1"/>
    <col min="2" max="3" width="24.6640625" customWidth="1"/>
    <col min="4" max="4" width="13.33203125" customWidth="1"/>
    <col min="5" max="5" width="12.1640625" customWidth="1"/>
    <col min="6" max="6" width="11.83203125" customWidth="1"/>
    <col min="7" max="7" width="12.5" customWidth="1"/>
    <col min="8" max="8" width="11.83203125" customWidth="1"/>
    <col min="9" max="9" width="13.1640625" customWidth="1"/>
    <col min="10" max="10" width="12.1640625" customWidth="1"/>
    <col min="11" max="11" width="5.33203125" customWidth="1"/>
  </cols>
  <sheetData>
    <row r="1" spans="1:11" ht="47.45" customHeight="1">
      <c r="A1" s="371" t="s">
        <v>12</v>
      </c>
      <c r="B1" s="370"/>
      <c r="C1" s="370"/>
      <c r="D1" s="370"/>
      <c r="E1" s="370"/>
      <c r="F1" s="370"/>
      <c r="G1" s="370"/>
      <c r="H1" s="370"/>
      <c r="I1" s="370"/>
      <c r="J1" s="370"/>
      <c r="K1" s="370"/>
    </row>
    <row r="2" spans="1:11" ht="22.5" customHeight="1">
      <c r="A2" s="205" t="s">
        <v>157</v>
      </c>
      <c r="B2" s="205" t="s">
        <v>158</v>
      </c>
      <c r="C2" s="205" t="s">
        <v>159</v>
      </c>
      <c r="D2" s="208" t="s">
        <v>160</v>
      </c>
      <c r="E2" s="209"/>
      <c r="F2" s="209"/>
      <c r="G2" s="209"/>
      <c r="H2" s="209"/>
      <c r="I2" s="209"/>
      <c r="J2" s="210"/>
    </row>
    <row r="3" spans="1:11" ht="37.5" customHeight="1">
      <c r="A3" s="206"/>
      <c r="B3" s="206"/>
      <c r="C3" s="206"/>
      <c r="D3" s="205" t="s">
        <v>161</v>
      </c>
      <c r="E3" s="208" t="s">
        <v>162</v>
      </c>
      <c r="F3" s="210"/>
      <c r="G3" s="211" t="s">
        <v>139</v>
      </c>
      <c r="H3" s="212"/>
      <c r="I3" s="208" t="s">
        <v>163</v>
      </c>
      <c r="J3" s="210"/>
    </row>
    <row r="4" spans="1:11" ht="25.7" customHeight="1">
      <c r="A4" s="207"/>
      <c r="B4" s="207"/>
      <c r="C4" s="207"/>
      <c r="D4" s="207"/>
      <c r="E4" s="29" t="s">
        <v>161</v>
      </c>
      <c r="F4" s="30" t="s">
        <v>20</v>
      </c>
      <c r="G4" s="17" t="s">
        <v>21</v>
      </c>
      <c r="H4" s="17" t="s">
        <v>20</v>
      </c>
      <c r="I4" s="31" t="s">
        <v>21</v>
      </c>
      <c r="J4" s="32" t="s">
        <v>20</v>
      </c>
    </row>
    <row r="5" spans="1:11" ht="12.95" customHeight="1">
      <c r="A5" s="4"/>
      <c r="B5" s="4"/>
      <c r="C5" s="4"/>
      <c r="D5" s="4"/>
      <c r="E5" s="4"/>
      <c r="F5" s="4"/>
      <c r="G5" s="4"/>
      <c r="H5" s="4"/>
      <c r="I5" s="4"/>
      <c r="J5" s="4"/>
    </row>
    <row r="6" spans="1:11" ht="167.85" customHeight="1">
      <c r="A6" s="33" t="s">
        <v>164</v>
      </c>
      <c r="B6" s="34" t="s">
        <v>165</v>
      </c>
      <c r="C6" s="35" t="s">
        <v>44</v>
      </c>
      <c r="D6" s="36" t="s">
        <v>45</v>
      </c>
      <c r="E6" s="36" t="s">
        <v>46</v>
      </c>
      <c r="F6" s="37" t="s">
        <v>47</v>
      </c>
      <c r="G6" s="36" t="s">
        <v>48</v>
      </c>
      <c r="H6" s="37" t="s">
        <v>49</v>
      </c>
      <c r="I6" s="36" t="s">
        <v>50</v>
      </c>
      <c r="J6" s="37" t="s">
        <v>51</v>
      </c>
    </row>
    <row r="7" spans="1:11" ht="17.850000000000001" customHeight="1">
      <c r="A7" s="201" t="s">
        <v>13</v>
      </c>
      <c r="B7" s="202"/>
      <c r="C7" s="203"/>
      <c r="D7" s="38">
        <v>9590</v>
      </c>
      <c r="E7" s="38">
        <v>8899</v>
      </c>
      <c r="F7" s="39">
        <v>92.79</v>
      </c>
      <c r="G7" s="38">
        <v>8688</v>
      </c>
      <c r="H7" s="39">
        <v>90.59</v>
      </c>
      <c r="I7" s="40">
        <v>8116</v>
      </c>
      <c r="J7" s="39">
        <v>84.63</v>
      </c>
    </row>
    <row r="8" spans="1:11" ht="27" customHeight="1">
      <c r="A8" s="204" t="s">
        <v>0</v>
      </c>
      <c r="B8" s="204"/>
      <c r="C8" s="204"/>
      <c r="D8" s="204"/>
      <c r="E8" s="204"/>
      <c r="F8" s="204"/>
      <c r="G8" s="204"/>
      <c r="H8" s="204"/>
      <c r="I8" s="204"/>
      <c r="J8" s="204"/>
      <c r="K8" s="204"/>
    </row>
  </sheetData>
  <mergeCells count="11">
    <mergeCell ref="A7:C7"/>
    <mergeCell ref="A8:K8"/>
    <mergeCell ref="A1:K1"/>
    <mergeCell ref="A2:A4"/>
    <mergeCell ref="B2:B4"/>
    <mergeCell ref="C2:C4"/>
    <mergeCell ref="D2:J2"/>
    <mergeCell ref="D3:D4"/>
    <mergeCell ref="E3:F3"/>
    <mergeCell ref="G3:H3"/>
    <mergeCell ref="I3:J3"/>
  </mergeCells>
  <pageMargins left="0.7" right="0.7" top="0.75" bottom="0.75" header="0.3" footer="0.3"/>
  <pageSetup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9"/>
  <sheetViews>
    <sheetView workbookViewId="0">
      <selection sqref="A1:P1"/>
    </sheetView>
  </sheetViews>
  <sheetFormatPr defaultRowHeight="12.75"/>
  <cols>
    <col min="1" max="1" width="4.6640625" customWidth="1"/>
    <col min="2" max="2" width="20.6640625" customWidth="1"/>
    <col min="3" max="3" width="22" customWidth="1"/>
    <col min="4" max="4" width="12.83203125" customWidth="1"/>
    <col min="5" max="5" width="9.1640625" customWidth="1"/>
    <col min="6" max="6" width="12.1640625" customWidth="1"/>
    <col min="7" max="7" width="9.5" customWidth="1"/>
    <col min="8" max="8" width="10.1640625" customWidth="1"/>
    <col min="9" max="9" width="11.83203125" customWidth="1"/>
    <col min="10" max="10" width="9.83203125" customWidth="1"/>
    <col min="11" max="11" width="8.6640625" customWidth="1"/>
    <col min="12" max="12" width="12.5" customWidth="1"/>
    <col min="13" max="13" width="9.5" customWidth="1"/>
    <col min="14" max="14" width="13.6640625" customWidth="1"/>
    <col min="15" max="15" width="12.5" customWidth="1"/>
    <col min="16" max="16" width="2.5" customWidth="1"/>
  </cols>
  <sheetData>
    <row r="1" spans="1:16" ht="35.1" customHeight="1">
      <c r="A1" s="369" t="s">
        <v>98</v>
      </c>
      <c r="B1" s="370"/>
      <c r="C1" s="370"/>
      <c r="D1" s="370"/>
      <c r="E1" s="370"/>
      <c r="F1" s="370"/>
      <c r="G1" s="370"/>
      <c r="H1" s="370"/>
      <c r="I1" s="370"/>
      <c r="J1" s="370"/>
      <c r="K1" s="370"/>
      <c r="L1" s="370"/>
      <c r="M1" s="370"/>
      <c r="N1" s="370"/>
      <c r="O1" s="370"/>
      <c r="P1" s="370"/>
    </row>
    <row r="2" spans="1:16" ht="35.1" customHeight="1">
      <c r="A2" s="3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s="5" customFormat="1" ht="24.75" customHeight="1">
      <c r="A3" s="282" t="s">
        <v>14</v>
      </c>
      <c r="B3" s="282" t="s">
        <v>15</v>
      </c>
      <c r="C3" s="282" t="s">
        <v>16</v>
      </c>
      <c r="D3" s="282" t="s">
        <v>113</v>
      </c>
      <c r="E3" s="285" t="s">
        <v>34</v>
      </c>
      <c r="F3" s="286"/>
      <c r="G3" s="286"/>
      <c r="H3" s="286"/>
      <c r="I3" s="286"/>
      <c r="J3" s="286"/>
      <c r="K3" s="286"/>
      <c r="L3" s="286"/>
      <c r="M3" s="286"/>
      <c r="N3" s="286"/>
      <c r="O3" s="287"/>
    </row>
    <row r="4" spans="1:16" s="5" customFormat="1" ht="48" customHeight="1">
      <c r="A4" s="283"/>
      <c r="B4" s="283"/>
      <c r="C4" s="283"/>
      <c r="D4" s="283"/>
      <c r="E4" s="285" t="s">
        <v>35</v>
      </c>
      <c r="F4" s="286"/>
      <c r="G4" s="287"/>
      <c r="H4" s="285" t="s">
        <v>36</v>
      </c>
      <c r="I4" s="286"/>
      <c r="J4" s="287"/>
      <c r="K4" s="285" t="s">
        <v>37</v>
      </c>
      <c r="L4" s="286"/>
      <c r="M4" s="287"/>
      <c r="N4" s="285" t="s">
        <v>114</v>
      </c>
      <c r="O4" s="287"/>
    </row>
    <row r="5" spans="1:16" s="5" customFormat="1" ht="24.75" customHeight="1">
      <c r="A5" s="284"/>
      <c r="B5" s="284"/>
      <c r="C5" s="284"/>
      <c r="D5" s="284"/>
      <c r="E5" s="154" t="s">
        <v>38</v>
      </c>
      <c r="F5" s="154" t="s">
        <v>39</v>
      </c>
      <c r="G5" s="154" t="s">
        <v>96</v>
      </c>
      <c r="H5" s="154" t="s">
        <v>38</v>
      </c>
      <c r="I5" s="154" t="s">
        <v>39</v>
      </c>
      <c r="J5" s="154" t="s">
        <v>97</v>
      </c>
      <c r="K5" s="154" t="s">
        <v>38</v>
      </c>
      <c r="L5" s="154" t="s">
        <v>181</v>
      </c>
      <c r="M5" s="154" t="s">
        <v>96</v>
      </c>
      <c r="N5" s="154" t="s">
        <v>21</v>
      </c>
      <c r="O5" s="154" t="s">
        <v>20</v>
      </c>
    </row>
    <row r="6" spans="1:16" s="5" customFormat="1" ht="7.35" customHeight="1">
      <c r="A6" s="15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</row>
    <row r="7" spans="1:16" s="5" customFormat="1" ht="23.1" customHeight="1">
      <c r="A7" s="155">
        <v>1</v>
      </c>
      <c r="B7" s="156" t="s">
        <v>76</v>
      </c>
      <c r="C7" s="156" t="s">
        <v>76</v>
      </c>
      <c r="D7" s="155">
        <v>65</v>
      </c>
      <c r="E7" s="155">
        <v>0</v>
      </c>
      <c r="F7" s="155">
        <v>81</v>
      </c>
      <c r="G7" s="155">
        <v>3</v>
      </c>
      <c r="H7" s="155">
        <v>0</v>
      </c>
      <c r="I7" s="155">
        <v>1</v>
      </c>
      <c r="J7" s="155">
        <v>0</v>
      </c>
      <c r="K7" s="155">
        <v>0</v>
      </c>
      <c r="L7" s="155">
        <v>82</v>
      </c>
      <c r="M7" s="155">
        <v>3</v>
      </c>
      <c r="N7" s="155">
        <v>85</v>
      </c>
      <c r="O7" s="157">
        <v>130.77000000000001</v>
      </c>
    </row>
    <row r="8" spans="1:16" s="5" customFormat="1" ht="22.35" customHeight="1">
      <c r="A8" s="155">
        <v>2</v>
      </c>
      <c r="B8" s="156" t="s">
        <v>99</v>
      </c>
      <c r="C8" s="156" t="s">
        <v>78</v>
      </c>
      <c r="D8" s="155">
        <v>32</v>
      </c>
      <c r="E8" s="155">
        <v>0</v>
      </c>
      <c r="F8" s="155">
        <v>46</v>
      </c>
      <c r="G8" s="155">
        <v>3</v>
      </c>
      <c r="H8" s="155">
        <v>0</v>
      </c>
      <c r="I8" s="155">
        <v>1</v>
      </c>
      <c r="J8" s="155">
        <v>0</v>
      </c>
      <c r="K8" s="155">
        <v>0</v>
      </c>
      <c r="L8" s="155">
        <v>47</v>
      </c>
      <c r="M8" s="155">
        <v>3</v>
      </c>
      <c r="N8" s="155">
        <v>50</v>
      </c>
      <c r="O8" s="157">
        <v>156.25</v>
      </c>
    </row>
    <row r="9" spans="1:16" s="5" customFormat="1" ht="23.1" customHeight="1">
      <c r="A9" s="155">
        <v>3</v>
      </c>
      <c r="B9" s="156" t="s">
        <v>100</v>
      </c>
      <c r="C9" s="156" t="s">
        <v>40</v>
      </c>
      <c r="D9" s="158">
        <v>59</v>
      </c>
      <c r="E9" s="158">
        <v>0</v>
      </c>
      <c r="F9" s="158">
        <v>48</v>
      </c>
      <c r="G9" s="158">
        <v>2</v>
      </c>
      <c r="H9" s="155">
        <v>0</v>
      </c>
      <c r="I9" s="155">
        <v>3</v>
      </c>
      <c r="J9" s="155">
        <v>0</v>
      </c>
      <c r="K9" s="155">
        <v>0</v>
      </c>
      <c r="L9" s="155">
        <v>51</v>
      </c>
      <c r="M9" s="155">
        <v>2</v>
      </c>
      <c r="N9" s="155">
        <v>53</v>
      </c>
      <c r="O9" s="157">
        <v>89.83</v>
      </c>
    </row>
    <row r="10" spans="1:16" s="5" customFormat="1" ht="22.5" customHeight="1">
      <c r="A10" s="155">
        <v>4</v>
      </c>
      <c r="B10" s="159">
        <v>0</v>
      </c>
      <c r="C10" s="156" t="s">
        <v>77</v>
      </c>
      <c r="D10" s="155">
        <v>109</v>
      </c>
      <c r="E10" s="155">
        <v>1</v>
      </c>
      <c r="F10" s="155">
        <v>120</v>
      </c>
      <c r="G10" s="155">
        <v>10</v>
      </c>
      <c r="H10" s="155">
        <v>0</v>
      </c>
      <c r="I10" s="155">
        <v>1</v>
      </c>
      <c r="J10" s="155">
        <v>0</v>
      </c>
      <c r="K10" s="155">
        <v>1</v>
      </c>
      <c r="L10" s="155">
        <v>121</v>
      </c>
      <c r="M10" s="155">
        <v>10</v>
      </c>
      <c r="N10" s="155">
        <v>132</v>
      </c>
      <c r="O10" s="157">
        <v>121.1</v>
      </c>
    </row>
    <row r="11" spans="1:16" s="5" customFormat="1" ht="22.5" customHeight="1">
      <c r="A11" s="155">
        <v>5</v>
      </c>
      <c r="B11" s="156" t="s">
        <v>53</v>
      </c>
      <c r="C11" s="156" t="s">
        <v>53</v>
      </c>
      <c r="D11" s="155">
        <v>24</v>
      </c>
      <c r="E11" s="155">
        <v>0</v>
      </c>
      <c r="F11" s="155">
        <v>24</v>
      </c>
      <c r="G11" s="155">
        <v>1</v>
      </c>
      <c r="H11" s="155">
        <v>0</v>
      </c>
      <c r="I11" s="155">
        <v>0</v>
      </c>
      <c r="J11" s="155">
        <v>0</v>
      </c>
      <c r="K11" s="155">
        <v>0</v>
      </c>
      <c r="L11" s="155">
        <v>24</v>
      </c>
      <c r="M11" s="155">
        <v>1</v>
      </c>
      <c r="N11" s="155">
        <v>25</v>
      </c>
      <c r="O11" s="157">
        <v>104.17</v>
      </c>
    </row>
    <row r="12" spans="1:16" s="5" customFormat="1" ht="22.7" customHeight="1">
      <c r="A12" s="155">
        <v>6</v>
      </c>
      <c r="B12" s="159">
        <v>0</v>
      </c>
      <c r="C12" s="156" t="s">
        <v>101</v>
      </c>
      <c r="D12" s="155">
        <v>37</v>
      </c>
      <c r="E12" s="155">
        <v>0</v>
      </c>
      <c r="F12" s="155">
        <v>34</v>
      </c>
      <c r="G12" s="160">
        <v>1</v>
      </c>
      <c r="H12" s="155">
        <v>0</v>
      </c>
      <c r="I12" s="155">
        <v>0</v>
      </c>
      <c r="J12" s="155">
        <v>0</v>
      </c>
      <c r="K12" s="155">
        <v>0</v>
      </c>
      <c r="L12" s="155">
        <v>34</v>
      </c>
      <c r="M12" s="155">
        <v>1</v>
      </c>
      <c r="N12" s="158">
        <v>35</v>
      </c>
      <c r="O12" s="157">
        <v>94.59</v>
      </c>
    </row>
    <row r="13" spans="1:16" s="5" customFormat="1" ht="22.5" customHeight="1">
      <c r="A13" s="155">
        <v>7</v>
      </c>
      <c r="B13" s="156" t="s">
        <v>41</v>
      </c>
      <c r="C13" s="156" t="s">
        <v>41</v>
      </c>
      <c r="D13" s="155">
        <v>65</v>
      </c>
      <c r="E13" s="155">
        <v>0</v>
      </c>
      <c r="F13" s="155">
        <v>47</v>
      </c>
      <c r="G13" s="155">
        <v>3</v>
      </c>
      <c r="H13" s="155">
        <v>0</v>
      </c>
      <c r="I13" s="155">
        <v>0</v>
      </c>
      <c r="J13" s="155">
        <v>0</v>
      </c>
      <c r="K13" s="155">
        <v>0</v>
      </c>
      <c r="L13" s="155">
        <v>47</v>
      </c>
      <c r="M13" s="155">
        <v>3</v>
      </c>
      <c r="N13" s="155">
        <v>50</v>
      </c>
      <c r="O13" s="157">
        <v>76.92</v>
      </c>
    </row>
    <row r="14" spans="1:16" s="5" customFormat="1" ht="24" customHeight="1">
      <c r="A14" s="155">
        <v>8</v>
      </c>
      <c r="B14" s="159">
        <v>0</v>
      </c>
      <c r="C14" s="156" t="s">
        <v>54</v>
      </c>
      <c r="D14" s="155">
        <v>28</v>
      </c>
      <c r="E14" s="155">
        <v>0</v>
      </c>
      <c r="F14" s="155">
        <v>23</v>
      </c>
      <c r="G14" s="155">
        <v>2</v>
      </c>
      <c r="H14" s="155">
        <v>0</v>
      </c>
      <c r="I14" s="155">
        <v>0</v>
      </c>
      <c r="J14" s="155">
        <v>0</v>
      </c>
      <c r="K14" s="155">
        <v>0</v>
      </c>
      <c r="L14" s="155">
        <v>23</v>
      </c>
      <c r="M14" s="155">
        <v>2</v>
      </c>
      <c r="N14" s="155">
        <v>25</v>
      </c>
      <c r="O14" s="157">
        <v>89.29</v>
      </c>
    </row>
    <row r="15" spans="1:16" s="5" customFormat="1" ht="22.5" customHeight="1">
      <c r="A15" s="155">
        <v>9</v>
      </c>
      <c r="B15" s="156" t="s">
        <v>55</v>
      </c>
      <c r="C15" s="156" t="s">
        <v>55</v>
      </c>
      <c r="D15" s="155">
        <v>37</v>
      </c>
      <c r="E15" s="155">
        <v>0</v>
      </c>
      <c r="F15" s="155">
        <v>37</v>
      </c>
      <c r="G15" s="155">
        <v>3</v>
      </c>
      <c r="H15" s="155">
        <v>0</v>
      </c>
      <c r="I15" s="155">
        <v>0</v>
      </c>
      <c r="J15" s="155">
        <v>0</v>
      </c>
      <c r="K15" s="155">
        <v>0</v>
      </c>
      <c r="L15" s="155">
        <v>37</v>
      </c>
      <c r="M15" s="158">
        <v>3</v>
      </c>
      <c r="N15" s="155">
        <v>40</v>
      </c>
      <c r="O15" s="157">
        <v>108.11</v>
      </c>
    </row>
    <row r="16" spans="1:16" s="5" customFormat="1" ht="22.7" customHeight="1">
      <c r="A16" s="155">
        <v>10</v>
      </c>
      <c r="B16" s="156" t="s">
        <v>56</v>
      </c>
      <c r="C16" s="156" t="s">
        <v>56</v>
      </c>
      <c r="D16" s="155">
        <v>42</v>
      </c>
      <c r="E16" s="155">
        <v>0</v>
      </c>
      <c r="F16" s="155">
        <v>31</v>
      </c>
      <c r="G16" s="155">
        <v>5</v>
      </c>
      <c r="H16" s="155">
        <v>0</v>
      </c>
      <c r="I16" s="155">
        <v>0</v>
      </c>
      <c r="J16" s="155">
        <v>0</v>
      </c>
      <c r="K16" s="155">
        <v>0</v>
      </c>
      <c r="L16" s="155">
        <v>31</v>
      </c>
      <c r="M16" s="155">
        <v>5</v>
      </c>
      <c r="N16" s="155">
        <v>36</v>
      </c>
      <c r="O16" s="157">
        <v>85.71</v>
      </c>
    </row>
    <row r="17" spans="1:16" s="5" customFormat="1" ht="24.75" customHeight="1">
      <c r="A17" s="278" t="s">
        <v>13</v>
      </c>
      <c r="B17" s="279"/>
      <c r="C17" s="280"/>
      <c r="D17" s="161">
        <f>SUM(D7:D16)</f>
        <v>498</v>
      </c>
      <c r="E17" s="155">
        <f>SUM(E7:E16)</f>
        <v>1</v>
      </c>
      <c r="F17" s="162">
        <f t="shared" ref="F17:N17" si="0">SUM(F7:F16)</f>
        <v>491</v>
      </c>
      <c r="G17" s="155">
        <f t="shared" si="0"/>
        <v>33</v>
      </c>
      <c r="H17" s="155">
        <f t="shared" si="0"/>
        <v>0</v>
      </c>
      <c r="I17" s="162">
        <f t="shared" si="0"/>
        <v>6</v>
      </c>
      <c r="J17" s="155">
        <f t="shared" si="0"/>
        <v>0</v>
      </c>
      <c r="K17" s="155">
        <f t="shared" si="0"/>
        <v>1</v>
      </c>
      <c r="L17" s="155">
        <f t="shared" si="0"/>
        <v>497</v>
      </c>
      <c r="M17" s="155">
        <f t="shared" si="0"/>
        <v>33</v>
      </c>
      <c r="N17" s="155">
        <f t="shared" si="0"/>
        <v>531</v>
      </c>
      <c r="O17" s="157">
        <v>106.63</v>
      </c>
    </row>
    <row r="18" spans="1:16" ht="21" customHeight="1">
      <c r="A18" s="216" t="s">
        <v>9</v>
      </c>
      <c r="B18" s="216"/>
      <c r="C18" s="216"/>
      <c r="D18" s="216"/>
      <c r="E18" s="216"/>
      <c r="F18" s="216"/>
      <c r="G18" s="216"/>
      <c r="H18" s="216"/>
      <c r="I18" s="216"/>
      <c r="J18" s="216"/>
      <c r="K18" s="216"/>
      <c r="L18" s="216"/>
      <c r="M18" s="216"/>
      <c r="N18" s="216"/>
      <c r="O18" s="216"/>
      <c r="P18" s="216"/>
    </row>
    <row r="19" spans="1:16" ht="66" customHeight="1">
      <c r="A19" s="281" t="s">
        <v>10</v>
      </c>
      <c r="B19" s="281"/>
      <c r="C19" s="281"/>
      <c r="D19" s="281"/>
      <c r="E19" s="281"/>
      <c r="F19" s="281"/>
      <c r="G19" s="281"/>
      <c r="H19" s="281"/>
      <c r="I19" s="281"/>
      <c r="J19" s="281"/>
      <c r="K19" s="281"/>
      <c r="L19" s="281"/>
      <c r="M19" s="281"/>
      <c r="N19" s="281"/>
      <c r="O19" s="281"/>
    </row>
  </sheetData>
  <mergeCells count="13">
    <mergeCell ref="A17:C17"/>
    <mergeCell ref="A18:P18"/>
    <mergeCell ref="A19:O19"/>
    <mergeCell ref="A1:P1"/>
    <mergeCell ref="A3:A5"/>
    <mergeCell ref="B3:B5"/>
    <mergeCell ref="C3:C5"/>
    <mergeCell ref="D3:D5"/>
    <mergeCell ref="E3:O3"/>
    <mergeCell ref="E4:G4"/>
    <mergeCell ref="H4:J4"/>
    <mergeCell ref="K4:M4"/>
    <mergeCell ref="N4:O4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"/>
  <sheetViews>
    <sheetView zoomScaleNormal="100" workbookViewId="0">
      <selection sqref="A1:N1"/>
    </sheetView>
  </sheetViews>
  <sheetFormatPr defaultRowHeight="12.75"/>
  <cols>
    <col min="1" max="1" width="6" customWidth="1"/>
    <col min="2" max="2" width="21.33203125" customWidth="1"/>
    <col min="3" max="3" width="21.83203125" customWidth="1"/>
    <col min="4" max="4" width="27.6640625" customWidth="1"/>
    <col min="5" max="5" width="5.33203125" customWidth="1"/>
    <col min="6" max="6" width="8.33203125" customWidth="1"/>
    <col min="7" max="7" width="9.33203125" customWidth="1"/>
    <col min="8" max="8" width="4.83203125" customWidth="1"/>
    <col min="9" max="9" width="13" customWidth="1"/>
    <col min="10" max="10" width="3.6640625" customWidth="1"/>
    <col min="11" max="11" width="9.5" customWidth="1"/>
    <col min="12" max="12" width="0.1640625" customWidth="1"/>
    <col min="13" max="13" width="17.5" customWidth="1"/>
    <col min="14" max="14" width="25.5" customWidth="1"/>
  </cols>
  <sheetData>
    <row r="1" spans="1:14" ht="59.25" customHeight="1">
      <c r="A1" s="291" t="s">
        <v>104</v>
      </c>
      <c r="B1" s="291"/>
      <c r="C1" s="291"/>
      <c r="D1" s="291"/>
      <c r="E1" s="291"/>
      <c r="F1" s="291"/>
      <c r="G1" s="291"/>
      <c r="H1" s="291"/>
      <c r="I1" s="291"/>
      <c r="J1" s="291"/>
      <c r="K1" s="291"/>
      <c r="L1" s="291"/>
      <c r="M1" s="291"/>
      <c r="N1" s="291"/>
    </row>
    <row r="2" spans="1:14" ht="21" customHeight="1">
      <c r="A2" s="315" t="s">
        <v>14</v>
      </c>
      <c r="B2" s="318" t="s">
        <v>182</v>
      </c>
      <c r="C2" s="321" t="s">
        <v>16</v>
      </c>
      <c r="D2" s="321" t="s">
        <v>183</v>
      </c>
      <c r="E2" s="311" t="s">
        <v>184</v>
      </c>
      <c r="F2" s="322"/>
      <c r="G2" s="322"/>
      <c r="H2" s="322"/>
      <c r="I2" s="322"/>
      <c r="J2" s="322"/>
      <c r="K2" s="322"/>
      <c r="L2" s="322"/>
      <c r="M2" s="312"/>
      <c r="N2" s="288" t="s">
        <v>105</v>
      </c>
    </row>
    <row r="3" spans="1:14" ht="39" customHeight="1">
      <c r="A3" s="316"/>
      <c r="B3" s="319"/>
      <c r="C3" s="289"/>
      <c r="D3" s="289"/>
      <c r="E3" s="323" t="s">
        <v>102</v>
      </c>
      <c r="F3" s="324"/>
      <c r="G3" s="324"/>
      <c r="H3" s="325"/>
      <c r="I3" s="326" t="s">
        <v>185</v>
      </c>
      <c r="J3" s="322"/>
      <c r="K3" s="312"/>
      <c r="L3" s="327" t="s">
        <v>103</v>
      </c>
      <c r="M3" s="328"/>
      <c r="N3" s="289"/>
    </row>
    <row r="4" spans="1:14" ht="20.25" customHeight="1">
      <c r="A4" s="317"/>
      <c r="B4" s="320"/>
      <c r="C4" s="290"/>
      <c r="D4" s="290"/>
      <c r="E4" s="311" t="s">
        <v>161</v>
      </c>
      <c r="F4" s="312"/>
      <c r="G4" s="311" t="s">
        <v>20</v>
      </c>
      <c r="H4" s="312"/>
      <c r="I4" s="163" t="s">
        <v>21</v>
      </c>
      <c r="J4" s="313" t="s">
        <v>20</v>
      </c>
      <c r="K4" s="314"/>
      <c r="L4" s="329"/>
      <c r="M4" s="330"/>
      <c r="N4" s="290"/>
    </row>
    <row r="5" spans="1:14" ht="8.85" customHeight="1">
      <c r="A5" s="2"/>
      <c r="B5" s="2"/>
      <c r="C5" s="2"/>
      <c r="D5" s="2"/>
      <c r="E5" s="296"/>
      <c r="F5" s="297"/>
      <c r="G5" s="296"/>
      <c r="H5" s="310"/>
      <c r="I5" s="297"/>
      <c r="J5" s="296"/>
      <c r="K5" s="297"/>
      <c r="L5" s="296"/>
      <c r="M5" s="297"/>
      <c r="N5" s="12"/>
    </row>
    <row r="6" spans="1:14" s="5" customFormat="1" ht="19.5" customHeight="1">
      <c r="A6" s="45">
        <v>1</v>
      </c>
      <c r="B6" s="21" t="s">
        <v>76</v>
      </c>
      <c r="C6" s="21" t="s">
        <v>76</v>
      </c>
      <c r="D6" s="164">
        <v>1535</v>
      </c>
      <c r="E6" s="298">
        <v>100</v>
      </c>
      <c r="F6" s="299"/>
      <c r="G6" s="292" t="s">
        <v>106</v>
      </c>
      <c r="H6" s="293"/>
      <c r="I6" s="165">
        <v>38</v>
      </c>
      <c r="J6" s="300">
        <v>27.54</v>
      </c>
      <c r="K6" s="301"/>
      <c r="L6" s="302"/>
      <c r="M6" s="166">
        <v>138</v>
      </c>
      <c r="N6" s="167">
        <v>16</v>
      </c>
    </row>
    <row r="7" spans="1:14" s="5" customFormat="1" ht="19.5" customHeight="1">
      <c r="A7" s="62">
        <v>2</v>
      </c>
      <c r="B7" s="23" t="s">
        <v>99</v>
      </c>
      <c r="C7" s="23" t="s">
        <v>78</v>
      </c>
      <c r="D7" s="168">
        <v>1734</v>
      </c>
      <c r="E7" s="303">
        <v>117</v>
      </c>
      <c r="F7" s="304"/>
      <c r="G7" s="294" t="s">
        <v>107</v>
      </c>
      <c r="H7" s="295"/>
      <c r="I7" s="169">
        <v>83</v>
      </c>
      <c r="J7" s="305">
        <v>41.5</v>
      </c>
      <c r="K7" s="306"/>
      <c r="L7" s="307"/>
      <c r="M7" s="170">
        <v>200</v>
      </c>
      <c r="N7" s="171">
        <v>28</v>
      </c>
    </row>
    <row r="8" spans="1:14" s="5" customFormat="1" ht="21.75" customHeight="1">
      <c r="A8" s="62">
        <v>3</v>
      </c>
      <c r="B8" s="23" t="s">
        <v>100</v>
      </c>
      <c r="C8" s="23" t="s">
        <v>40</v>
      </c>
      <c r="D8" s="168">
        <v>2014</v>
      </c>
      <c r="E8" s="308">
        <v>78</v>
      </c>
      <c r="F8" s="309"/>
      <c r="G8" s="294">
        <v>67.239999999999995</v>
      </c>
      <c r="H8" s="295"/>
      <c r="I8" s="172">
        <v>38</v>
      </c>
      <c r="J8" s="305">
        <v>32.76</v>
      </c>
      <c r="K8" s="306"/>
      <c r="L8" s="307"/>
      <c r="M8" s="170">
        <v>116</v>
      </c>
      <c r="N8" s="171">
        <v>19</v>
      </c>
    </row>
    <row r="9" spans="1:14" s="5" customFormat="1" ht="22.5" customHeight="1">
      <c r="A9" s="62">
        <v>4</v>
      </c>
      <c r="B9" s="104">
        <v>0</v>
      </c>
      <c r="C9" s="23" t="s">
        <v>77</v>
      </c>
      <c r="D9" s="173">
        <v>1355</v>
      </c>
      <c r="E9" s="303">
        <v>38</v>
      </c>
      <c r="F9" s="304"/>
      <c r="G9" s="294">
        <v>67.86</v>
      </c>
      <c r="H9" s="295"/>
      <c r="I9" s="169">
        <v>18</v>
      </c>
      <c r="J9" s="305">
        <v>32.14</v>
      </c>
      <c r="K9" s="306"/>
      <c r="L9" s="307"/>
      <c r="M9" s="170">
        <v>56</v>
      </c>
      <c r="N9" s="171">
        <v>10</v>
      </c>
    </row>
    <row r="10" spans="1:14" s="5" customFormat="1" ht="19.5" customHeight="1">
      <c r="A10" s="62">
        <v>5</v>
      </c>
      <c r="B10" s="23" t="s">
        <v>53</v>
      </c>
      <c r="C10" s="23" t="s">
        <v>53</v>
      </c>
      <c r="D10" s="168">
        <v>1691</v>
      </c>
      <c r="E10" s="303">
        <v>64</v>
      </c>
      <c r="F10" s="304"/>
      <c r="G10" s="294">
        <v>73.56</v>
      </c>
      <c r="H10" s="295"/>
      <c r="I10" s="169">
        <v>23</v>
      </c>
      <c r="J10" s="305">
        <v>26.44</v>
      </c>
      <c r="K10" s="306"/>
      <c r="L10" s="307"/>
      <c r="M10" s="170">
        <v>87</v>
      </c>
      <c r="N10" s="171">
        <v>21</v>
      </c>
    </row>
    <row r="11" spans="1:14" s="5" customFormat="1" ht="18.75" customHeight="1">
      <c r="A11" s="102">
        <v>6</v>
      </c>
      <c r="B11" s="104">
        <v>0</v>
      </c>
      <c r="C11" s="23" t="s">
        <v>101</v>
      </c>
      <c r="D11" s="174">
        <v>2361</v>
      </c>
      <c r="E11" s="303">
        <v>35</v>
      </c>
      <c r="F11" s="304"/>
      <c r="G11" s="294">
        <v>58.33</v>
      </c>
      <c r="H11" s="295"/>
      <c r="I11" s="169">
        <v>25</v>
      </c>
      <c r="J11" s="305">
        <v>41.67</v>
      </c>
      <c r="K11" s="306"/>
      <c r="L11" s="307"/>
      <c r="M11" s="170">
        <v>60</v>
      </c>
      <c r="N11" s="171">
        <v>12</v>
      </c>
    </row>
    <row r="12" spans="1:14" s="5" customFormat="1" ht="18.600000000000001" customHeight="1">
      <c r="A12" s="62">
        <v>7</v>
      </c>
      <c r="B12" s="23" t="s">
        <v>41</v>
      </c>
      <c r="C12" s="23" t="s">
        <v>41</v>
      </c>
      <c r="D12" s="173">
        <v>805</v>
      </c>
      <c r="E12" s="308">
        <v>30</v>
      </c>
      <c r="F12" s="309"/>
      <c r="G12" s="294">
        <v>55.56</v>
      </c>
      <c r="H12" s="295"/>
      <c r="I12" s="172">
        <v>24</v>
      </c>
      <c r="J12" s="331">
        <v>44.44</v>
      </c>
      <c r="K12" s="332"/>
      <c r="L12" s="333"/>
      <c r="M12" s="170">
        <v>54</v>
      </c>
      <c r="N12" s="171">
        <v>14</v>
      </c>
    </row>
    <row r="13" spans="1:14" s="5" customFormat="1" ht="17.25" customHeight="1">
      <c r="A13" s="62">
        <v>8</v>
      </c>
      <c r="B13" s="23">
        <v>0</v>
      </c>
      <c r="C13" s="23" t="s">
        <v>54</v>
      </c>
      <c r="D13" s="174">
        <v>815</v>
      </c>
      <c r="E13" s="308">
        <v>28</v>
      </c>
      <c r="F13" s="309"/>
      <c r="G13" s="294">
        <v>56</v>
      </c>
      <c r="H13" s="295"/>
      <c r="I13" s="172">
        <v>22</v>
      </c>
      <c r="J13" s="305">
        <v>44</v>
      </c>
      <c r="K13" s="306"/>
      <c r="L13" s="307"/>
      <c r="M13" s="170">
        <v>50</v>
      </c>
      <c r="N13" s="171">
        <v>4</v>
      </c>
    </row>
    <row r="14" spans="1:14" s="5" customFormat="1" ht="18" customHeight="1">
      <c r="A14" s="62">
        <v>9</v>
      </c>
      <c r="B14" s="23" t="s">
        <v>55</v>
      </c>
      <c r="C14" s="23" t="s">
        <v>55</v>
      </c>
      <c r="D14" s="174">
        <v>659</v>
      </c>
      <c r="E14" s="303">
        <v>34</v>
      </c>
      <c r="F14" s="304"/>
      <c r="G14" s="294">
        <v>73.91</v>
      </c>
      <c r="H14" s="295"/>
      <c r="I14" s="169">
        <v>12</v>
      </c>
      <c r="J14" s="305">
        <v>26.09</v>
      </c>
      <c r="K14" s="306"/>
      <c r="L14" s="307"/>
      <c r="M14" s="170">
        <v>46</v>
      </c>
      <c r="N14" s="171">
        <v>6</v>
      </c>
    </row>
    <row r="15" spans="1:14" s="5" customFormat="1" ht="17.25" customHeight="1">
      <c r="A15" s="109">
        <v>10</v>
      </c>
      <c r="B15" s="26" t="s">
        <v>42</v>
      </c>
      <c r="C15" s="26" t="s">
        <v>42</v>
      </c>
      <c r="D15" s="175">
        <v>1375</v>
      </c>
      <c r="E15" s="334">
        <v>58</v>
      </c>
      <c r="F15" s="335"/>
      <c r="G15" s="349">
        <v>59.79</v>
      </c>
      <c r="H15" s="350"/>
      <c r="I15" s="176">
        <v>39</v>
      </c>
      <c r="J15" s="336">
        <v>40.21</v>
      </c>
      <c r="K15" s="337"/>
      <c r="L15" s="338"/>
      <c r="M15" s="177">
        <v>97</v>
      </c>
      <c r="N15" s="171">
        <v>15</v>
      </c>
    </row>
    <row r="16" spans="1:14" s="5" customFormat="1" ht="16.7" customHeight="1">
      <c r="A16" s="339" t="s">
        <v>108</v>
      </c>
      <c r="B16" s="340"/>
      <c r="C16" s="341"/>
      <c r="D16" s="181">
        <f>SUM(D6:D15)</f>
        <v>14344</v>
      </c>
      <c r="E16" s="342">
        <f>SUM(E6:E15)</f>
        <v>582</v>
      </c>
      <c r="F16" s="343"/>
      <c r="G16" s="344">
        <v>64.38</v>
      </c>
      <c r="H16" s="345"/>
      <c r="I16" s="182">
        <f>SUM(I6:I15)</f>
        <v>322</v>
      </c>
      <c r="J16" s="346">
        <v>35.619999999999997</v>
      </c>
      <c r="K16" s="343"/>
      <c r="L16" s="347">
        <f>SUM(M6:M15)</f>
        <v>904</v>
      </c>
      <c r="M16" s="348"/>
      <c r="N16" s="183">
        <f>SUM(N6:N15)</f>
        <v>145</v>
      </c>
    </row>
    <row r="17" spans="1:14" s="5" customFormat="1" ht="15.95" customHeight="1">
      <c r="A17" s="339" t="s">
        <v>109</v>
      </c>
      <c r="B17" s="340"/>
      <c r="C17" s="341"/>
      <c r="D17" s="181">
        <v>0</v>
      </c>
      <c r="E17" s="353"/>
      <c r="F17" s="354"/>
      <c r="G17" s="355"/>
      <c r="H17" s="356"/>
      <c r="I17" s="137"/>
      <c r="J17" s="353"/>
      <c r="K17" s="357"/>
      <c r="L17" s="178"/>
      <c r="M17" s="179"/>
      <c r="N17" s="180"/>
    </row>
    <row r="18" spans="1:14" s="5" customFormat="1" ht="30" customHeight="1">
      <c r="A18" s="339" t="s">
        <v>110</v>
      </c>
      <c r="B18" s="340"/>
      <c r="C18" s="340"/>
      <c r="D18" s="340"/>
      <c r="E18" s="340"/>
      <c r="F18" s="340"/>
      <c r="G18" s="340"/>
      <c r="H18" s="352"/>
      <c r="I18" s="187">
        <v>144.11000000000001</v>
      </c>
      <c r="J18" s="358"/>
      <c r="K18" s="359"/>
      <c r="L18" s="184"/>
      <c r="M18" s="185"/>
      <c r="N18" s="13"/>
    </row>
    <row r="19" spans="1:14" s="5" customFormat="1" ht="15.75" customHeight="1">
      <c r="A19" s="339" t="s">
        <v>111</v>
      </c>
      <c r="B19" s="340"/>
      <c r="C19" s="340"/>
      <c r="D19" s="340"/>
      <c r="E19" s="340"/>
      <c r="F19" s="340"/>
      <c r="G19" s="340"/>
      <c r="H19" s="340"/>
      <c r="I19" s="186"/>
      <c r="J19" s="186"/>
      <c r="K19" s="186"/>
      <c r="L19" s="186"/>
      <c r="M19" s="188">
        <v>1639</v>
      </c>
      <c r="N19" s="13"/>
    </row>
    <row r="20" spans="1:14" s="5" customFormat="1" ht="16.5" customHeight="1">
      <c r="A20" s="339" t="s">
        <v>186</v>
      </c>
      <c r="B20" s="340"/>
      <c r="C20" s="340"/>
      <c r="D20" s="340"/>
      <c r="E20" s="340"/>
      <c r="F20" s="340"/>
      <c r="G20" s="340"/>
      <c r="H20" s="340"/>
      <c r="I20" s="186"/>
      <c r="J20" s="186"/>
      <c r="K20" s="186"/>
      <c r="L20" s="186"/>
      <c r="M20" s="189" t="s">
        <v>43</v>
      </c>
      <c r="N20" s="13"/>
    </row>
    <row r="21" spans="1:14" s="5" customFormat="1" ht="16.350000000000001" customHeight="1">
      <c r="A21" s="339" t="s">
        <v>112</v>
      </c>
      <c r="B21" s="340"/>
      <c r="C21" s="340"/>
      <c r="D21" s="340"/>
      <c r="E21" s="340"/>
      <c r="F21" s="340"/>
      <c r="G21" s="340"/>
      <c r="H21" s="340"/>
      <c r="I21" s="340"/>
      <c r="J21" s="340"/>
      <c r="K21" s="340"/>
      <c r="L21" s="340"/>
      <c r="M21" s="340"/>
      <c r="N21" s="13"/>
    </row>
    <row r="22" spans="1:14" ht="37.5" customHeight="1">
      <c r="A22" s="351" t="s">
        <v>11</v>
      </c>
      <c r="B22" s="351"/>
      <c r="C22" s="351"/>
      <c r="D22" s="351"/>
      <c r="E22" s="351"/>
      <c r="F22" s="351"/>
      <c r="G22" s="351"/>
      <c r="H22" s="351"/>
      <c r="I22" s="351"/>
      <c r="J22" s="351"/>
      <c r="K22" s="351"/>
      <c r="L22" s="351"/>
      <c r="M22" s="351"/>
    </row>
    <row r="23" spans="1:14" ht="63" customHeight="1">
      <c r="A23" s="14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</row>
  </sheetData>
  <mergeCells count="62">
    <mergeCell ref="A19:H19"/>
    <mergeCell ref="A20:H20"/>
    <mergeCell ref="A21:M21"/>
    <mergeCell ref="A22:M22"/>
    <mergeCell ref="A17:C17"/>
    <mergeCell ref="A18:H18"/>
    <mergeCell ref="E17:F17"/>
    <mergeCell ref="G17:H17"/>
    <mergeCell ref="J17:K17"/>
    <mergeCell ref="J18:K18"/>
    <mergeCell ref="E15:F15"/>
    <mergeCell ref="J15:L15"/>
    <mergeCell ref="A16:C16"/>
    <mergeCell ref="E16:F16"/>
    <mergeCell ref="G16:H16"/>
    <mergeCell ref="J16:K16"/>
    <mergeCell ref="L16:M16"/>
    <mergeCell ref="G15:H15"/>
    <mergeCell ref="E13:F13"/>
    <mergeCell ref="J13:L13"/>
    <mergeCell ref="E14:F14"/>
    <mergeCell ref="J14:L14"/>
    <mergeCell ref="G14:H14"/>
    <mergeCell ref="G13:H13"/>
    <mergeCell ref="J10:L10"/>
    <mergeCell ref="E11:F11"/>
    <mergeCell ref="J11:L11"/>
    <mergeCell ref="G11:H11"/>
    <mergeCell ref="E12:F12"/>
    <mergeCell ref="J12:L12"/>
    <mergeCell ref="G12:H12"/>
    <mergeCell ref="G9:H9"/>
    <mergeCell ref="G10:H10"/>
    <mergeCell ref="G4:H4"/>
    <mergeCell ref="J4:K4"/>
    <mergeCell ref="A2:A4"/>
    <mergeCell ref="B2:B4"/>
    <mergeCell ref="C2:C4"/>
    <mergeCell ref="D2:D4"/>
    <mergeCell ref="E2:M2"/>
    <mergeCell ref="E3:H3"/>
    <mergeCell ref="I3:K3"/>
    <mergeCell ref="L3:M4"/>
    <mergeCell ref="E4:F4"/>
    <mergeCell ref="E9:F9"/>
    <mergeCell ref="J9:L9"/>
    <mergeCell ref="E10:F10"/>
    <mergeCell ref="N2:N4"/>
    <mergeCell ref="A1:N1"/>
    <mergeCell ref="G6:H6"/>
    <mergeCell ref="G7:H7"/>
    <mergeCell ref="G8:H8"/>
    <mergeCell ref="L5:M5"/>
    <mergeCell ref="E6:F6"/>
    <mergeCell ref="J6:L6"/>
    <mergeCell ref="E7:F7"/>
    <mergeCell ref="J7:L7"/>
    <mergeCell ref="E8:F8"/>
    <mergeCell ref="J8:L8"/>
    <mergeCell ref="E5:F5"/>
    <mergeCell ref="G5:I5"/>
    <mergeCell ref="J5:K5"/>
  </mergeCells>
  <pageMargins left="0.7" right="0.7" top="0.75" bottom="0.75" header="0.3" footer="0.3"/>
  <pageSetup scale="58" orientation="portrait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workbookViewId="0">
      <selection sqref="A1:F1"/>
    </sheetView>
  </sheetViews>
  <sheetFormatPr defaultRowHeight="12.75"/>
  <cols>
    <col min="1" max="1" width="6" customWidth="1"/>
    <col min="2" max="2" width="32.5" customWidth="1"/>
    <col min="3" max="3" width="13.33203125" customWidth="1"/>
    <col min="4" max="4" width="14.83203125" customWidth="1"/>
    <col min="5" max="5" width="36" customWidth="1"/>
    <col min="6" max="6" width="22" customWidth="1"/>
  </cols>
  <sheetData>
    <row r="1" spans="1:6" ht="42.75" customHeight="1">
      <c r="A1" s="372" t="s">
        <v>137</v>
      </c>
      <c r="B1" s="372"/>
      <c r="C1" s="372"/>
      <c r="D1" s="372"/>
      <c r="E1" s="372"/>
      <c r="F1" s="372"/>
    </row>
    <row r="2" spans="1:6" ht="13.5" customHeight="1">
      <c r="A2" s="366"/>
      <c r="B2" s="366"/>
      <c r="C2" s="366"/>
      <c r="D2" s="366"/>
      <c r="E2" s="366"/>
      <c r="F2" s="366"/>
    </row>
    <row r="3" spans="1:6">
      <c r="A3" s="16"/>
      <c r="B3" s="16"/>
      <c r="C3" s="16"/>
      <c r="D3" s="16"/>
      <c r="E3" s="16"/>
      <c r="F3" s="16"/>
    </row>
    <row r="4" spans="1:6" ht="19.5" customHeight="1">
      <c r="A4" s="367" t="s">
        <v>14</v>
      </c>
      <c r="B4" s="368" t="s">
        <v>115</v>
      </c>
      <c r="C4" s="368" t="s">
        <v>116</v>
      </c>
      <c r="D4" s="368"/>
      <c r="E4" s="368"/>
      <c r="F4" s="368"/>
    </row>
    <row r="5" spans="1:6" ht="42.75">
      <c r="A5" s="367"/>
      <c r="B5" s="368"/>
      <c r="C5" s="190" t="s">
        <v>117</v>
      </c>
      <c r="D5" s="190" t="s">
        <v>24</v>
      </c>
      <c r="E5" s="190" t="s">
        <v>118</v>
      </c>
      <c r="F5" s="191" t="s">
        <v>119</v>
      </c>
    </row>
    <row r="6" spans="1:6">
      <c r="A6" s="192">
        <v>1</v>
      </c>
      <c r="B6" s="192">
        <v>2</v>
      </c>
      <c r="C6" s="192">
        <v>3</v>
      </c>
      <c r="D6" s="192">
        <v>4</v>
      </c>
      <c r="E6" s="192">
        <v>5</v>
      </c>
      <c r="F6" s="192">
        <v>6</v>
      </c>
    </row>
    <row r="7" spans="1:6" ht="15" customHeight="1">
      <c r="A7" s="193">
        <v>1</v>
      </c>
      <c r="B7" s="194" t="s">
        <v>132</v>
      </c>
      <c r="C7" s="193">
        <v>0</v>
      </c>
      <c r="D7" s="193">
        <v>0</v>
      </c>
      <c r="E7" s="193">
        <v>0</v>
      </c>
      <c r="F7" s="195" t="s">
        <v>120</v>
      </c>
    </row>
    <row r="8" spans="1:6" ht="16.5" customHeight="1">
      <c r="A8" s="193">
        <v>2</v>
      </c>
      <c r="B8" s="193" t="s">
        <v>136</v>
      </c>
      <c r="C8" s="193">
        <v>0</v>
      </c>
      <c r="D8" s="193">
        <v>0</v>
      </c>
      <c r="E8" s="193">
        <v>0</v>
      </c>
      <c r="F8" s="193" t="s">
        <v>120</v>
      </c>
    </row>
    <row r="9" spans="1:6" ht="15.75" customHeight="1">
      <c r="A9" s="193">
        <v>3</v>
      </c>
      <c r="B9" s="193" t="s">
        <v>121</v>
      </c>
      <c r="C9" s="193">
        <v>1</v>
      </c>
      <c r="D9" s="193">
        <v>1</v>
      </c>
      <c r="E9" s="193">
        <v>2</v>
      </c>
      <c r="F9" s="193" t="s">
        <v>122</v>
      </c>
    </row>
    <row r="10" spans="1:6" ht="15.75" customHeight="1">
      <c r="A10" s="193">
        <v>4</v>
      </c>
      <c r="B10" s="193" t="s">
        <v>133</v>
      </c>
      <c r="C10" s="193">
        <v>7</v>
      </c>
      <c r="D10" s="193">
        <v>2</v>
      </c>
      <c r="E10" s="193">
        <v>9</v>
      </c>
      <c r="F10" s="193" t="s">
        <v>123</v>
      </c>
    </row>
    <row r="11" spans="1:6" ht="15.75" customHeight="1">
      <c r="A11" s="193">
        <v>5</v>
      </c>
      <c r="B11" s="193" t="s">
        <v>134</v>
      </c>
      <c r="C11" s="193">
        <v>28</v>
      </c>
      <c r="D11" s="193">
        <v>8</v>
      </c>
      <c r="E11" s="193">
        <v>36</v>
      </c>
      <c r="F11" s="193" t="s">
        <v>124</v>
      </c>
    </row>
    <row r="12" spans="1:6" ht="16.5" customHeight="1">
      <c r="A12" s="193">
        <v>6</v>
      </c>
      <c r="B12" s="193" t="s">
        <v>135</v>
      </c>
      <c r="C12" s="193">
        <v>1</v>
      </c>
      <c r="D12" s="193">
        <v>0</v>
      </c>
      <c r="E12" s="193">
        <v>1</v>
      </c>
      <c r="F12" s="193" t="s">
        <v>125</v>
      </c>
    </row>
    <row r="13" spans="1:6" ht="15.75" customHeight="1">
      <c r="A13" s="363" t="s">
        <v>21</v>
      </c>
      <c r="B13" s="362"/>
      <c r="C13" s="193">
        <f>SUM(C7:C12)</f>
        <v>37</v>
      </c>
      <c r="D13" s="193">
        <f>SUM(D7:D12)</f>
        <v>11</v>
      </c>
      <c r="E13" s="193">
        <f>SUM(E7:E12)</f>
        <v>48</v>
      </c>
      <c r="F13" s="196"/>
    </row>
    <row r="14" spans="1:6" ht="15" customHeight="1">
      <c r="A14" s="364" t="s">
        <v>126</v>
      </c>
      <c r="B14" s="365"/>
      <c r="C14" s="197" t="s">
        <v>127</v>
      </c>
      <c r="D14" s="197" t="s">
        <v>128</v>
      </c>
      <c r="E14" s="198"/>
      <c r="F14" s="198"/>
    </row>
    <row r="15" spans="1:6" ht="18" customHeight="1">
      <c r="A15" s="361" t="s">
        <v>129</v>
      </c>
      <c r="B15" s="361"/>
      <c r="C15" s="361"/>
      <c r="D15" s="361"/>
      <c r="E15" s="362"/>
      <c r="F15" s="193">
        <v>9851</v>
      </c>
    </row>
    <row r="16" spans="1:6" ht="15" customHeight="1">
      <c r="A16" s="199" t="s">
        <v>138</v>
      </c>
      <c r="B16" s="199"/>
      <c r="C16" s="199"/>
      <c r="D16" s="199"/>
      <c r="E16" s="200"/>
      <c r="F16" s="193">
        <v>11368</v>
      </c>
    </row>
    <row r="17" spans="1:6" ht="15" customHeight="1">
      <c r="A17" s="360" t="s">
        <v>130</v>
      </c>
      <c r="B17" s="360"/>
      <c r="C17" s="360"/>
      <c r="D17" s="360"/>
      <c r="E17" s="360"/>
      <c r="F17" s="193" t="s">
        <v>131</v>
      </c>
    </row>
  </sheetData>
  <mergeCells count="9">
    <mergeCell ref="A17:E17"/>
    <mergeCell ref="A15:E15"/>
    <mergeCell ref="A13:B13"/>
    <mergeCell ref="A14:B14"/>
    <mergeCell ref="A1:F1"/>
    <mergeCell ref="A2:F2"/>
    <mergeCell ref="A4:A5"/>
    <mergeCell ref="B4:B5"/>
    <mergeCell ref="C4:F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7"/>
  <sheetViews>
    <sheetView workbookViewId="0">
      <selection sqref="A1:S1"/>
    </sheetView>
  </sheetViews>
  <sheetFormatPr defaultRowHeight="12.75"/>
  <cols>
    <col min="1" max="1" width="5.33203125" customWidth="1"/>
    <col min="2" max="2" width="18.1640625" customWidth="1"/>
    <col min="3" max="3" width="19.5" customWidth="1"/>
    <col min="4" max="4" width="8.1640625" customWidth="1"/>
    <col min="5" max="5" width="7.5" customWidth="1"/>
    <col min="6" max="6" width="8.6640625" customWidth="1"/>
    <col min="7" max="7" width="14" customWidth="1"/>
    <col min="8" max="8" width="8.1640625" customWidth="1"/>
    <col min="9" max="9" width="13.33203125" customWidth="1"/>
    <col min="10" max="10" width="7.83203125" customWidth="1"/>
    <col min="11" max="11" width="15.33203125" customWidth="1"/>
    <col min="12" max="12" width="8.5" customWidth="1"/>
    <col min="13" max="13" width="15.33203125" customWidth="1"/>
    <col min="14" max="14" width="7.83203125" customWidth="1"/>
    <col min="15" max="15" width="13.1640625" customWidth="1"/>
    <col min="16" max="16" width="8.1640625" customWidth="1"/>
    <col min="17" max="17" width="13.1640625" customWidth="1"/>
    <col min="18" max="18" width="8" customWidth="1"/>
    <col min="19" max="19" width="2.6640625" customWidth="1"/>
  </cols>
  <sheetData>
    <row r="1" spans="1:19" ht="48.75" customHeight="1">
      <c r="A1" s="369" t="s">
        <v>52</v>
      </c>
      <c r="B1" s="370"/>
      <c r="C1" s="370"/>
      <c r="D1" s="370"/>
      <c r="E1" s="370"/>
      <c r="F1" s="370"/>
      <c r="G1" s="370"/>
      <c r="H1" s="370"/>
      <c r="I1" s="370"/>
      <c r="J1" s="370"/>
      <c r="K1" s="370"/>
      <c r="L1" s="370"/>
      <c r="M1" s="370"/>
      <c r="N1" s="370"/>
      <c r="O1" s="370"/>
      <c r="P1" s="370"/>
      <c r="Q1" s="370"/>
      <c r="R1" s="370"/>
      <c r="S1" s="370"/>
    </row>
    <row r="2" spans="1:19" ht="29.85" customHeight="1">
      <c r="A2" s="217" t="s">
        <v>14</v>
      </c>
      <c r="B2" s="217" t="s">
        <v>15</v>
      </c>
      <c r="C2" s="217" t="s">
        <v>16</v>
      </c>
      <c r="D2" s="220" t="s">
        <v>166</v>
      </c>
      <c r="E2" s="221"/>
      <c r="F2" s="222"/>
      <c r="G2" s="226" t="s">
        <v>167</v>
      </c>
      <c r="H2" s="227"/>
      <c r="I2" s="227"/>
      <c r="J2" s="227"/>
      <c r="K2" s="227"/>
      <c r="L2" s="228"/>
      <c r="M2" s="226" t="s">
        <v>168</v>
      </c>
      <c r="N2" s="227"/>
      <c r="O2" s="227"/>
      <c r="P2" s="227"/>
      <c r="Q2" s="227"/>
      <c r="R2" s="228"/>
    </row>
    <row r="3" spans="1:19" ht="15.75" customHeight="1">
      <c r="A3" s="218"/>
      <c r="B3" s="218"/>
      <c r="C3" s="218"/>
      <c r="D3" s="223"/>
      <c r="E3" s="224"/>
      <c r="F3" s="225"/>
      <c r="G3" s="229" t="s">
        <v>117</v>
      </c>
      <c r="H3" s="230"/>
      <c r="I3" s="229" t="s">
        <v>24</v>
      </c>
      <c r="J3" s="230"/>
      <c r="K3" s="229" t="s">
        <v>169</v>
      </c>
      <c r="L3" s="230"/>
      <c r="M3" s="229" t="s">
        <v>117</v>
      </c>
      <c r="N3" s="230"/>
      <c r="O3" s="229" t="s">
        <v>24</v>
      </c>
      <c r="P3" s="230"/>
      <c r="Q3" s="229" t="s">
        <v>169</v>
      </c>
      <c r="R3" s="230"/>
    </row>
    <row r="4" spans="1:19" ht="21.2" customHeight="1">
      <c r="A4" s="219"/>
      <c r="B4" s="219"/>
      <c r="C4" s="219"/>
      <c r="D4" s="41" t="s">
        <v>117</v>
      </c>
      <c r="E4" s="41" t="s">
        <v>24</v>
      </c>
      <c r="F4" s="42" t="s">
        <v>169</v>
      </c>
      <c r="G4" s="43" t="s">
        <v>21</v>
      </c>
      <c r="H4" s="41" t="s">
        <v>170</v>
      </c>
      <c r="I4" s="43" t="s">
        <v>21</v>
      </c>
      <c r="J4" s="41" t="s">
        <v>170</v>
      </c>
      <c r="K4" s="43" t="s">
        <v>21</v>
      </c>
      <c r="L4" s="41" t="s">
        <v>171</v>
      </c>
      <c r="M4" s="43" t="s">
        <v>21</v>
      </c>
      <c r="N4" s="41" t="s">
        <v>170</v>
      </c>
      <c r="O4" s="43" t="s">
        <v>21</v>
      </c>
      <c r="P4" s="41" t="s">
        <v>170</v>
      </c>
      <c r="Q4" s="43" t="s">
        <v>21</v>
      </c>
      <c r="R4" s="41" t="s">
        <v>172</v>
      </c>
    </row>
    <row r="5" spans="1:19" ht="8.1" customHeight="1">
      <c r="A5" s="44"/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</row>
    <row r="6" spans="1:19" s="5" customFormat="1" ht="14.25" customHeight="1">
      <c r="A6" s="45">
        <v>1</v>
      </c>
      <c r="B6" s="21" t="s">
        <v>76</v>
      </c>
      <c r="C6" s="46" t="s">
        <v>76</v>
      </c>
      <c r="D6" s="47">
        <v>562</v>
      </c>
      <c r="E6" s="47">
        <v>543</v>
      </c>
      <c r="F6" s="48">
        <v>1105</v>
      </c>
      <c r="G6" s="47">
        <v>588</v>
      </c>
      <c r="H6" s="49">
        <v>104.63</v>
      </c>
      <c r="I6" s="47">
        <v>554</v>
      </c>
      <c r="J6" s="49">
        <v>102.03</v>
      </c>
      <c r="K6" s="48">
        <v>1142</v>
      </c>
      <c r="L6" s="50">
        <v>103.35</v>
      </c>
      <c r="M6" s="47">
        <v>588</v>
      </c>
      <c r="N6" s="50">
        <v>104.63</v>
      </c>
      <c r="O6" s="47">
        <v>551</v>
      </c>
      <c r="P6" s="49">
        <v>101.47</v>
      </c>
      <c r="Q6" s="48">
        <v>1139</v>
      </c>
      <c r="R6" s="49">
        <v>103.08</v>
      </c>
    </row>
    <row r="7" spans="1:19" s="5" customFormat="1" ht="12.75" customHeight="1">
      <c r="A7" s="51">
        <v>2</v>
      </c>
      <c r="B7" s="52" t="s">
        <v>99</v>
      </c>
      <c r="C7" s="52" t="s">
        <v>78</v>
      </c>
      <c r="D7" s="53">
        <v>973</v>
      </c>
      <c r="E7" s="51">
        <v>924</v>
      </c>
      <c r="F7" s="54">
        <v>1897</v>
      </c>
      <c r="G7" s="51">
        <v>805</v>
      </c>
      <c r="H7" s="55">
        <v>82.73</v>
      </c>
      <c r="I7" s="51">
        <v>818</v>
      </c>
      <c r="J7" s="55">
        <v>88.53</v>
      </c>
      <c r="K7" s="54">
        <v>1623</v>
      </c>
      <c r="L7" s="55">
        <v>85.56</v>
      </c>
      <c r="M7" s="51">
        <v>785</v>
      </c>
      <c r="N7" s="55">
        <v>80.680000000000007</v>
      </c>
      <c r="O7" s="51">
        <v>794</v>
      </c>
      <c r="P7" s="55">
        <v>85.93</v>
      </c>
      <c r="Q7" s="54">
        <v>1579</v>
      </c>
      <c r="R7" s="55">
        <v>83.24</v>
      </c>
    </row>
    <row r="8" spans="1:19" s="5" customFormat="1" ht="12.75" customHeight="1">
      <c r="A8" s="51">
        <v>3</v>
      </c>
      <c r="B8" s="52" t="s">
        <v>100</v>
      </c>
      <c r="C8" s="52" t="s">
        <v>40</v>
      </c>
      <c r="D8" s="51">
        <v>521</v>
      </c>
      <c r="E8" s="51">
        <v>496</v>
      </c>
      <c r="F8" s="54">
        <v>1017</v>
      </c>
      <c r="G8" s="51">
        <v>526</v>
      </c>
      <c r="H8" s="55">
        <v>100.96</v>
      </c>
      <c r="I8" s="51">
        <v>525</v>
      </c>
      <c r="J8" s="55">
        <v>105.85</v>
      </c>
      <c r="K8" s="54">
        <v>1051</v>
      </c>
      <c r="L8" s="55">
        <v>103.34</v>
      </c>
      <c r="M8" s="51">
        <v>521</v>
      </c>
      <c r="N8" s="55">
        <v>100</v>
      </c>
      <c r="O8" s="51">
        <v>515</v>
      </c>
      <c r="P8" s="55">
        <v>103.83</v>
      </c>
      <c r="Q8" s="54">
        <v>1036</v>
      </c>
      <c r="R8" s="55">
        <v>101.87</v>
      </c>
    </row>
    <row r="9" spans="1:19" s="5" customFormat="1" ht="15" customHeight="1">
      <c r="A9" s="56">
        <v>4</v>
      </c>
      <c r="B9" s="57">
        <v>0</v>
      </c>
      <c r="C9" s="52" t="s">
        <v>77</v>
      </c>
      <c r="D9" s="51">
        <v>211</v>
      </c>
      <c r="E9" s="51">
        <v>201</v>
      </c>
      <c r="F9" s="51">
        <v>412</v>
      </c>
      <c r="G9" s="51">
        <v>210</v>
      </c>
      <c r="H9" s="55">
        <v>99.53</v>
      </c>
      <c r="I9" s="51">
        <v>197</v>
      </c>
      <c r="J9" s="55">
        <v>98.01</v>
      </c>
      <c r="K9" s="51">
        <v>407</v>
      </c>
      <c r="L9" s="55">
        <v>98.79</v>
      </c>
      <c r="M9" s="51">
        <v>207</v>
      </c>
      <c r="N9" s="55">
        <v>98.1</v>
      </c>
      <c r="O9" s="51">
        <v>195</v>
      </c>
      <c r="P9" s="55">
        <v>97.01</v>
      </c>
      <c r="Q9" s="51">
        <v>402</v>
      </c>
      <c r="R9" s="55">
        <v>97.57</v>
      </c>
    </row>
    <row r="10" spans="1:19" s="5" customFormat="1" ht="13.5" customHeight="1">
      <c r="A10" s="58">
        <v>5</v>
      </c>
      <c r="B10" s="59" t="s">
        <v>53</v>
      </c>
      <c r="C10" s="52" t="s">
        <v>53</v>
      </c>
      <c r="D10" s="51">
        <v>282</v>
      </c>
      <c r="E10" s="51">
        <v>271</v>
      </c>
      <c r="F10" s="51">
        <v>553</v>
      </c>
      <c r="G10" s="51">
        <v>311</v>
      </c>
      <c r="H10" s="55">
        <v>110.28</v>
      </c>
      <c r="I10" s="51">
        <v>257</v>
      </c>
      <c r="J10" s="55">
        <v>94.83</v>
      </c>
      <c r="K10" s="51">
        <v>568</v>
      </c>
      <c r="L10" s="55">
        <v>102.71</v>
      </c>
      <c r="M10" s="60">
        <v>279</v>
      </c>
      <c r="N10" s="60">
        <v>98.94</v>
      </c>
      <c r="O10" s="51">
        <v>239</v>
      </c>
      <c r="P10" s="55">
        <v>88.19</v>
      </c>
      <c r="Q10" s="51">
        <v>518</v>
      </c>
      <c r="R10" s="55">
        <v>93.67</v>
      </c>
    </row>
    <row r="11" spans="1:19" s="5" customFormat="1" ht="12.95" customHeight="1">
      <c r="A11" s="51">
        <v>6</v>
      </c>
      <c r="B11" s="61">
        <v>0</v>
      </c>
      <c r="C11" s="52" t="s">
        <v>101</v>
      </c>
      <c r="D11" s="51">
        <v>327</v>
      </c>
      <c r="E11" s="51">
        <v>314</v>
      </c>
      <c r="F11" s="51">
        <v>641</v>
      </c>
      <c r="G11" s="51">
        <v>312</v>
      </c>
      <c r="H11" s="55">
        <v>95.41</v>
      </c>
      <c r="I11" s="51">
        <v>300</v>
      </c>
      <c r="J11" s="55">
        <v>95.54</v>
      </c>
      <c r="K11" s="51">
        <v>612</v>
      </c>
      <c r="L11" s="55">
        <v>95.48</v>
      </c>
      <c r="M11" s="51">
        <v>302</v>
      </c>
      <c r="N11" s="55">
        <v>92.35</v>
      </c>
      <c r="O11" s="51">
        <v>294</v>
      </c>
      <c r="P11" s="55">
        <v>93.63</v>
      </c>
      <c r="Q11" s="51">
        <v>596</v>
      </c>
      <c r="R11" s="55">
        <v>92.98</v>
      </c>
    </row>
    <row r="12" spans="1:19" s="5" customFormat="1" ht="13.5" customHeight="1">
      <c r="A12" s="58">
        <v>7</v>
      </c>
      <c r="B12" s="59" t="s">
        <v>41</v>
      </c>
      <c r="C12" s="52" t="s">
        <v>41</v>
      </c>
      <c r="D12" s="51">
        <v>341</v>
      </c>
      <c r="E12" s="51">
        <v>327</v>
      </c>
      <c r="F12" s="51">
        <v>668</v>
      </c>
      <c r="G12" s="51">
        <v>316</v>
      </c>
      <c r="H12" s="55">
        <v>92.67</v>
      </c>
      <c r="I12" s="51">
        <v>285</v>
      </c>
      <c r="J12" s="55">
        <v>87.16</v>
      </c>
      <c r="K12" s="51">
        <v>601</v>
      </c>
      <c r="L12" s="55">
        <v>89.97</v>
      </c>
      <c r="M12" s="51">
        <v>314</v>
      </c>
      <c r="N12" s="55">
        <v>92.08</v>
      </c>
      <c r="O12" s="51">
        <v>284</v>
      </c>
      <c r="P12" s="55">
        <v>86.85</v>
      </c>
      <c r="Q12" s="51">
        <v>598</v>
      </c>
      <c r="R12" s="55">
        <v>89.52</v>
      </c>
    </row>
    <row r="13" spans="1:19" s="5" customFormat="1" ht="12.95" customHeight="1">
      <c r="A13" s="51">
        <v>8</v>
      </c>
      <c r="B13" s="61">
        <v>0</v>
      </c>
      <c r="C13" s="52" t="s">
        <v>54</v>
      </c>
      <c r="D13" s="51">
        <v>393</v>
      </c>
      <c r="E13" s="60">
        <v>362</v>
      </c>
      <c r="F13" s="51">
        <v>755</v>
      </c>
      <c r="G13" s="51">
        <v>379</v>
      </c>
      <c r="H13" s="55">
        <v>96.44</v>
      </c>
      <c r="I13" s="51">
        <v>389</v>
      </c>
      <c r="J13" s="55">
        <v>107.46</v>
      </c>
      <c r="K13" s="51">
        <v>768</v>
      </c>
      <c r="L13" s="55">
        <v>101.72</v>
      </c>
      <c r="M13" s="51">
        <v>374</v>
      </c>
      <c r="N13" s="55">
        <v>95.17</v>
      </c>
      <c r="O13" s="51">
        <v>388</v>
      </c>
      <c r="P13" s="55">
        <v>107.18</v>
      </c>
      <c r="Q13" s="51">
        <v>762</v>
      </c>
      <c r="R13" s="55">
        <v>100.93</v>
      </c>
    </row>
    <row r="14" spans="1:19" s="5" customFormat="1" ht="14.25" customHeight="1">
      <c r="A14" s="62">
        <v>9</v>
      </c>
      <c r="B14" s="23" t="s">
        <v>55</v>
      </c>
      <c r="C14" s="52" t="s">
        <v>55</v>
      </c>
      <c r="D14" s="51">
        <v>249</v>
      </c>
      <c r="E14" s="51">
        <v>232</v>
      </c>
      <c r="F14" s="51">
        <v>481</v>
      </c>
      <c r="G14" s="51">
        <v>266</v>
      </c>
      <c r="H14" s="55">
        <v>106.83</v>
      </c>
      <c r="I14" s="51">
        <v>212</v>
      </c>
      <c r="J14" s="55">
        <v>91.38</v>
      </c>
      <c r="K14" s="51">
        <v>478</v>
      </c>
      <c r="L14" s="55">
        <v>99.38</v>
      </c>
      <c r="M14" s="51">
        <v>262</v>
      </c>
      <c r="N14" s="55">
        <v>105.22</v>
      </c>
      <c r="O14" s="51">
        <v>209</v>
      </c>
      <c r="P14" s="55">
        <v>90.09</v>
      </c>
      <c r="Q14" s="51">
        <v>471</v>
      </c>
      <c r="R14" s="55">
        <v>97.92</v>
      </c>
    </row>
    <row r="15" spans="1:19" s="5" customFormat="1" ht="13.5" customHeight="1">
      <c r="A15" s="63">
        <v>10</v>
      </c>
      <c r="B15" s="64" t="s">
        <v>56</v>
      </c>
      <c r="C15" s="64" t="s">
        <v>56</v>
      </c>
      <c r="D15" s="63">
        <v>620</v>
      </c>
      <c r="E15" s="63">
        <v>569</v>
      </c>
      <c r="F15" s="65">
        <v>1189</v>
      </c>
      <c r="G15" s="63">
        <v>542</v>
      </c>
      <c r="H15" s="66">
        <v>87.42</v>
      </c>
      <c r="I15" s="63">
        <v>553</v>
      </c>
      <c r="J15" s="66">
        <v>97.19</v>
      </c>
      <c r="K15" s="67">
        <v>1095</v>
      </c>
      <c r="L15" s="66">
        <v>92.09</v>
      </c>
      <c r="M15" s="63">
        <v>535</v>
      </c>
      <c r="N15" s="66">
        <v>86.29</v>
      </c>
      <c r="O15" s="63">
        <v>530</v>
      </c>
      <c r="P15" s="66">
        <v>93.15</v>
      </c>
      <c r="Q15" s="63">
        <v>1065</v>
      </c>
      <c r="R15" s="66">
        <v>89.57</v>
      </c>
    </row>
    <row r="16" spans="1:19" s="5" customFormat="1" ht="14.45" customHeight="1">
      <c r="A16" s="213" t="s">
        <v>13</v>
      </c>
      <c r="B16" s="214"/>
      <c r="C16" s="215"/>
      <c r="D16" s="68">
        <f>SUM(D6:D15)</f>
        <v>4479</v>
      </c>
      <c r="E16" s="68">
        <f>SUM(E6:E15)</f>
        <v>4239</v>
      </c>
      <c r="F16" s="68">
        <f>SUM(F6:F15)</f>
        <v>8718</v>
      </c>
      <c r="G16" s="68">
        <f>SUM(G6:G15)</f>
        <v>4255</v>
      </c>
      <c r="H16" s="69">
        <v>95</v>
      </c>
      <c r="I16" s="68">
        <f>SUM(I6:I15)</f>
        <v>4090</v>
      </c>
      <c r="J16" s="70">
        <v>96.49</v>
      </c>
      <c r="K16" s="68">
        <f>SUM(K6:K15)</f>
        <v>8345</v>
      </c>
      <c r="L16" s="69">
        <v>95.72</v>
      </c>
      <c r="M16" s="68">
        <f>SUM(M6:M15)</f>
        <v>4167</v>
      </c>
      <c r="N16" s="69">
        <v>93.03</v>
      </c>
      <c r="O16" s="68">
        <f>SUM(O6:O15)</f>
        <v>3999</v>
      </c>
      <c r="P16" s="69">
        <v>94.34</v>
      </c>
      <c r="Q16" s="68">
        <f>SUM(Q6:Q15)</f>
        <v>8166</v>
      </c>
      <c r="R16" s="69">
        <v>93.67</v>
      </c>
    </row>
    <row r="17" spans="1:19" ht="25.5" customHeight="1">
      <c r="A17" s="216" t="s">
        <v>1</v>
      </c>
      <c r="B17" s="216"/>
      <c r="C17" s="216"/>
      <c r="D17" s="216"/>
      <c r="E17" s="216"/>
      <c r="F17" s="216"/>
      <c r="G17" s="216"/>
      <c r="H17" s="216"/>
      <c r="I17" s="216"/>
      <c r="J17" s="216"/>
      <c r="K17" s="216"/>
      <c r="L17" s="216"/>
      <c r="M17" s="216"/>
      <c r="N17" s="216"/>
      <c r="O17" s="216"/>
      <c r="P17" s="216"/>
      <c r="Q17" s="216"/>
      <c r="R17" s="216"/>
      <c r="S17" s="216"/>
    </row>
  </sheetData>
  <mergeCells count="15">
    <mergeCell ref="A16:C16"/>
    <mergeCell ref="A17:S17"/>
    <mergeCell ref="A1:S1"/>
    <mergeCell ref="A2:A4"/>
    <mergeCell ref="B2:B4"/>
    <mergeCell ref="C2:C4"/>
    <mergeCell ref="D2:F3"/>
    <mergeCell ref="G2:L2"/>
    <mergeCell ref="M2:R2"/>
    <mergeCell ref="G3:H3"/>
    <mergeCell ref="I3:J3"/>
    <mergeCell ref="K3:L3"/>
    <mergeCell ref="M3:N3"/>
    <mergeCell ref="O3:P3"/>
    <mergeCell ref="Q3:R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workbookViewId="0">
      <selection activeCell="F5" sqref="F5"/>
    </sheetView>
  </sheetViews>
  <sheetFormatPr defaultRowHeight="12.75"/>
  <cols>
    <col min="1" max="1" width="5.5" customWidth="1"/>
    <col min="2" max="2" width="20.5" customWidth="1"/>
    <col min="3" max="3" width="22.5" customWidth="1"/>
    <col min="4" max="4" width="16.1640625" customWidth="1"/>
    <col min="5" max="5" width="12.5" customWidth="1"/>
    <col min="6" max="6" width="11.83203125" customWidth="1"/>
    <col min="7" max="7" width="2.83203125" customWidth="1"/>
  </cols>
  <sheetData>
    <row r="1" spans="1:7" ht="59.25" customHeight="1">
      <c r="A1" s="369" t="s">
        <v>63</v>
      </c>
      <c r="B1" s="370"/>
      <c r="C1" s="370"/>
      <c r="D1" s="370"/>
      <c r="E1" s="370"/>
      <c r="F1" s="370"/>
      <c r="G1" s="370"/>
    </row>
    <row r="2" spans="1:7" ht="33.75" customHeight="1">
      <c r="A2" s="71" t="s">
        <v>14</v>
      </c>
      <c r="B2" s="72" t="s">
        <v>15</v>
      </c>
      <c r="C2" s="72" t="s">
        <v>16</v>
      </c>
      <c r="D2" s="77" t="s">
        <v>57</v>
      </c>
      <c r="E2" s="232" t="s">
        <v>173</v>
      </c>
      <c r="F2" s="233"/>
    </row>
    <row r="3" spans="1:7" ht="19.5" customHeight="1">
      <c r="A3" s="71"/>
      <c r="B3" s="72"/>
      <c r="C3" s="78"/>
      <c r="D3" s="79"/>
      <c r="E3" s="79" t="s">
        <v>21</v>
      </c>
      <c r="F3" s="79" t="s">
        <v>20</v>
      </c>
    </row>
    <row r="4" spans="1:7" s="5" customFormat="1" ht="9" customHeight="1">
      <c r="A4" s="33" t="s">
        <v>174</v>
      </c>
      <c r="B4" s="80">
        <v>2</v>
      </c>
      <c r="C4" s="81"/>
      <c r="D4" s="82"/>
      <c r="E4" s="82"/>
      <c r="F4" s="82"/>
    </row>
    <row r="5" spans="1:7" s="5" customFormat="1" ht="14.25" customHeight="1">
      <c r="A5" s="83">
        <v>1</v>
      </c>
      <c r="B5" s="74" t="s">
        <v>76</v>
      </c>
      <c r="C5" s="74" t="s">
        <v>76</v>
      </c>
      <c r="D5" s="84">
        <v>5695</v>
      </c>
      <c r="E5" s="84">
        <v>5360</v>
      </c>
      <c r="F5" s="85">
        <v>94.12</v>
      </c>
    </row>
    <row r="6" spans="1:7" s="5" customFormat="1" ht="13.5" customHeight="1">
      <c r="A6" s="86">
        <v>2</v>
      </c>
      <c r="B6" s="75" t="s">
        <v>99</v>
      </c>
      <c r="C6" s="75" t="s">
        <v>78</v>
      </c>
      <c r="D6" s="87">
        <v>9776</v>
      </c>
      <c r="E6" s="87">
        <v>8368</v>
      </c>
      <c r="F6" s="88">
        <v>85.6</v>
      </c>
    </row>
    <row r="7" spans="1:7" s="5" customFormat="1" ht="13.5" customHeight="1">
      <c r="A7" s="86">
        <v>3</v>
      </c>
      <c r="B7" s="75" t="s">
        <v>100</v>
      </c>
      <c r="C7" s="75" t="s">
        <v>40</v>
      </c>
      <c r="D7" s="87">
        <v>5244</v>
      </c>
      <c r="E7" s="87">
        <v>4506</v>
      </c>
      <c r="F7" s="88">
        <v>85.94</v>
      </c>
    </row>
    <row r="8" spans="1:7" s="5" customFormat="1" ht="13.5" customHeight="1">
      <c r="A8" s="86">
        <v>4</v>
      </c>
      <c r="B8" s="89">
        <v>0</v>
      </c>
      <c r="C8" s="75" t="s">
        <v>77</v>
      </c>
      <c r="D8" s="87">
        <v>2125</v>
      </c>
      <c r="E8" s="87">
        <v>1828</v>
      </c>
      <c r="F8" s="88">
        <v>86.02</v>
      </c>
    </row>
    <row r="9" spans="1:7" s="5" customFormat="1" ht="13.5" customHeight="1">
      <c r="A9" s="86">
        <v>5</v>
      </c>
      <c r="B9" s="75" t="s">
        <v>53</v>
      </c>
      <c r="C9" s="75" t="s">
        <v>53</v>
      </c>
      <c r="D9" s="87">
        <v>2848</v>
      </c>
      <c r="E9" s="87">
        <v>2123</v>
      </c>
      <c r="F9" s="88">
        <v>74.52</v>
      </c>
    </row>
    <row r="10" spans="1:7" s="5" customFormat="1" ht="13.5" customHeight="1">
      <c r="A10" s="86">
        <v>6</v>
      </c>
      <c r="B10" s="89">
        <v>0</v>
      </c>
      <c r="C10" s="75" t="s">
        <v>101</v>
      </c>
      <c r="D10" s="87">
        <v>3302</v>
      </c>
      <c r="E10" s="87">
        <v>3351</v>
      </c>
      <c r="F10" s="88">
        <v>101.48</v>
      </c>
    </row>
    <row r="11" spans="1:7" s="5" customFormat="1" ht="13.5" customHeight="1">
      <c r="A11" s="86">
        <v>7</v>
      </c>
      <c r="B11" s="75" t="s">
        <v>41</v>
      </c>
      <c r="C11" s="75" t="s">
        <v>41</v>
      </c>
      <c r="D11" s="87">
        <v>3444</v>
      </c>
      <c r="E11" s="87">
        <v>3441</v>
      </c>
      <c r="F11" s="88">
        <v>99.91</v>
      </c>
    </row>
    <row r="12" spans="1:7" s="5" customFormat="1" ht="13.5" customHeight="1">
      <c r="A12" s="86">
        <v>8</v>
      </c>
      <c r="B12" s="89">
        <v>0</v>
      </c>
      <c r="C12" s="75" t="s">
        <v>54</v>
      </c>
      <c r="D12" s="87">
        <v>3893</v>
      </c>
      <c r="E12" s="87">
        <v>3651</v>
      </c>
      <c r="F12" s="88">
        <v>93.78</v>
      </c>
    </row>
    <row r="13" spans="1:7" s="5" customFormat="1" ht="13.5" customHeight="1">
      <c r="A13" s="86">
        <v>9</v>
      </c>
      <c r="B13" s="75" t="s">
        <v>55</v>
      </c>
      <c r="C13" s="75" t="s">
        <v>55</v>
      </c>
      <c r="D13" s="87">
        <v>2477</v>
      </c>
      <c r="E13" s="87">
        <v>1276</v>
      </c>
      <c r="F13" s="88">
        <v>51.51</v>
      </c>
    </row>
    <row r="14" spans="1:7" s="5" customFormat="1" ht="13.5" customHeight="1">
      <c r="A14" s="90">
        <v>10</v>
      </c>
      <c r="B14" s="76" t="s">
        <v>56</v>
      </c>
      <c r="C14" s="76" t="s">
        <v>56</v>
      </c>
      <c r="D14" s="91">
        <v>6127</v>
      </c>
      <c r="E14" s="92">
        <v>4268</v>
      </c>
      <c r="F14" s="93">
        <v>69.66</v>
      </c>
    </row>
    <row r="15" spans="1:7" s="5" customFormat="1" ht="13.5" customHeight="1">
      <c r="A15" s="234" t="s">
        <v>13</v>
      </c>
      <c r="B15" s="235"/>
      <c r="C15" s="236"/>
      <c r="D15" s="94">
        <f>SUM(D5:D14)</f>
        <v>44931</v>
      </c>
      <c r="E15" s="94">
        <f>SUM(E5:E14)</f>
        <v>38172</v>
      </c>
      <c r="F15" s="95">
        <v>84.96</v>
      </c>
    </row>
    <row r="16" spans="1:7" ht="21.95" customHeight="1">
      <c r="A16" s="231" t="s">
        <v>2</v>
      </c>
      <c r="B16" s="231"/>
      <c r="C16" s="231"/>
      <c r="D16" s="231"/>
      <c r="E16" s="231"/>
      <c r="F16" s="231"/>
      <c r="G16" s="231"/>
    </row>
  </sheetData>
  <mergeCells count="4">
    <mergeCell ref="A16:G16"/>
    <mergeCell ref="E2:F2"/>
    <mergeCell ref="A15:C15"/>
    <mergeCell ref="A1:G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7"/>
  <sheetViews>
    <sheetView workbookViewId="0">
      <selection sqref="A1:P1"/>
    </sheetView>
  </sheetViews>
  <sheetFormatPr defaultRowHeight="12.75"/>
  <cols>
    <col min="1" max="1" width="4.6640625" customWidth="1"/>
    <col min="2" max="2" width="19.5" customWidth="1"/>
    <col min="3" max="3" width="20.83203125" customWidth="1"/>
    <col min="4" max="4" width="13.5" customWidth="1"/>
    <col min="5" max="5" width="16.1640625" customWidth="1"/>
    <col min="6" max="6" width="8.6640625" customWidth="1"/>
    <col min="7" max="7" width="13.83203125" customWidth="1"/>
    <col min="8" max="8" width="17" customWidth="1"/>
    <col min="9" max="9" width="8.6640625" customWidth="1"/>
    <col min="10" max="10" width="14" customWidth="1"/>
    <col min="11" max="11" width="16.6640625" customWidth="1"/>
    <col min="12" max="12" width="8.1640625" customWidth="1"/>
    <col min="13" max="13" width="11.5" customWidth="1"/>
    <col min="14" max="14" width="17.1640625" customWidth="1"/>
    <col min="15" max="15" width="9.5" customWidth="1"/>
    <col min="16" max="16" width="2.83203125" customWidth="1"/>
  </cols>
  <sheetData>
    <row r="1" spans="1:16" ht="60" customHeight="1">
      <c r="A1" s="369" t="s">
        <v>61</v>
      </c>
      <c r="B1" s="370"/>
      <c r="C1" s="370"/>
      <c r="D1" s="370"/>
      <c r="E1" s="370"/>
      <c r="F1" s="370"/>
      <c r="G1" s="370"/>
      <c r="H1" s="370"/>
      <c r="I1" s="370"/>
      <c r="J1" s="370"/>
      <c r="K1" s="370"/>
      <c r="L1" s="370"/>
      <c r="M1" s="370"/>
      <c r="N1" s="370"/>
      <c r="O1" s="370"/>
      <c r="P1" s="370"/>
    </row>
    <row r="2" spans="1:16" s="5" customFormat="1" ht="24" customHeight="1">
      <c r="A2" s="237" t="s">
        <v>14</v>
      </c>
      <c r="B2" s="237" t="s">
        <v>15</v>
      </c>
      <c r="C2" s="237" t="s">
        <v>16</v>
      </c>
      <c r="D2" s="240" t="s">
        <v>17</v>
      </c>
      <c r="E2" s="241"/>
      <c r="F2" s="241"/>
      <c r="G2" s="241"/>
      <c r="H2" s="241"/>
      <c r="I2" s="241"/>
      <c r="J2" s="241"/>
      <c r="K2" s="241"/>
      <c r="L2" s="242"/>
      <c r="M2" s="243" t="s">
        <v>175</v>
      </c>
      <c r="N2" s="244"/>
      <c r="O2" s="245"/>
    </row>
    <row r="3" spans="1:16" s="5" customFormat="1" ht="28.7" customHeight="1">
      <c r="A3" s="238"/>
      <c r="B3" s="238"/>
      <c r="C3" s="238"/>
      <c r="D3" s="240" t="s">
        <v>60</v>
      </c>
      <c r="E3" s="241"/>
      <c r="F3" s="242"/>
      <c r="G3" s="240" t="s">
        <v>18</v>
      </c>
      <c r="H3" s="241"/>
      <c r="I3" s="242"/>
      <c r="J3" s="240" t="s">
        <v>59</v>
      </c>
      <c r="K3" s="241"/>
      <c r="L3" s="242"/>
      <c r="M3" s="246"/>
      <c r="N3" s="247"/>
      <c r="O3" s="248"/>
    </row>
    <row r="4" spans="1:16" s="5" customFormat="1" ht="47.25" customHeight="1">
      <c r="A4" s="239"/>
      <c r="B4" s="239"/>
      <c r="C4" s="239"/>
      <c r="D4" s="117" t="s">
        <v>58</v>
      </c>
      <c r="E4" s="117" t="s">
        <v>19</v>
      </c>
      <c r="F4" s="117" t="s">
        <v>20</v>
      </c>
      <c r="G4" s="117" t="s">
        <v>58</v>
      </c>
      <c r="H4" s="117" t="s">
        <v>19</v>
      </c>
      <c r="I4" s="117" t="s">
        <v>20</v>
      </c>
      <c r="J4" s="117" t="s">
        <v>58</v>
      </c>
      <c r="K4" s="117" t="s">
        <v>19</v>
      </c>
      <c r="L4" s="117" t="s">
        <v>20</v>
      </c>
      <c r="M4" s="117" t="s">
        <v>21</v>
      </c>
      <c r="N4" s="117" t="s">
        <v>19</v>
      </c>
      <c r="O4" s="117" t="s">
        <v>20</v>
      </c>
    </row>
    <row r="5" spans="1:16" s="5" customFormat="1" ht="10.7" customHeight="1">
      <c r="A5" s="44"/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</row>
    <row r="6" spans="1:16" s="5" customFormat="1" ht="11.25" customHeight="1">
      <c r="A6" s="96">
        <v>1</v>
      </c>
      <c r="B6" s="21" t="s">
        <v>76</v>
      </c>
      <c r="C6" s="21" t="s">
        <v>76</v>
      </c>
      <c r="D6" s="45">
        <v>528</v>
      </c>
      <c r="E6" s="45">
        <v>515</v>
      </c>
      <c r="F6" s="97">
        <v>97.54</v>
      </c>
      <c r="G6" s="45">
        <v>441</v>
      </c>
      <c r="H6" s="45">
        <v>440</v>
      </c>
      <c r="I6" s="97">
        <v>99.77</v>
      </c>
      <c r="J6" s="45">
        <v>265</v>
      </c>
      <c r="K6" s="45">
        <v>219</v>
      </c>
      <c r="L6" s="97">
        <v>82.64</v>
      </c>
      <c r="M6" s="98">
        <v>7094</v>
      </c>
      <c r="N6" s="98">
        <v>4495</v>
      </c>
      <c r="O6" s="97">
        <v>63.36</v>
      </c>
    </row>
    <row r="7" spans="1:16" s="5" customFormat="1" ht="11.25" customHeight="1">
      <c r="A7" s="99">
        <v>2</v>
      </c>
      <c r="B7" s="23" t="s">
        <v>99</v>
      </c>
      <c r="C7" s="23" t="s">
        <v>78</v>
      </c>
      <c r="D7" s="100">
        <v>1608</v>
      </c>
      <c r="E7" s="100">
        <v>1538</v>
      </c>
      <c r="F7" s="101">
        <v>95.65</v>
      </c>
      <c r="G7" s="62">
        <v>952</v>
      </c>
      <c r="H7" s="102">
        <v>924</v>
      </c>
      <c r="I7" s="102">
        <v>97.06</v>
      </c>
      <c r="J7" s="102">
        <v>475</v>
      </c>
      <c r="K7" s="62">
        <v>447</v>
      </c>
      <c r="L7" s="101">
        <v>94.11</v>
      </c>
      <c r="M7" s="103">
        <v>11614</v>
      </c>
      <c r="N7" s="103">
        <v>10867</v>
      </c>
      <c r="O7" s="101">
        <v>93.57</v>
      </c>
    </row>
    <row r="8" spans="1:16" s="5" customFormat="1" ht="11.25" customHeight="1">
      <c r="A8" s="99">
        <v>3</v>
      </c>
      <c r="B8" s="23" t="s">
        <v>100</v>
      </c>
      <c r="C8" s="23" t="s">
        <v>40</v>
      </c>
      <c r="D8" s="62">
        <v>925</v>
      </c>
      <c r="E8" s="62">
        <v>803</v>
      </c>
      <c r="F8" s="101">
        <v>86.81</v>
      </c>
      <c r="G8" s="62">
        <v>863</v>
      </c>
      <c r="H8" s="62">
        <v>830</v>
      </c>
      <c r="I8" s="101">
        <v>96.18</v>
      </c>
      <c r="J8" s="100">
        <v>3565</v>
      </c>
      <c r="K8" s="100">
        <v>518</v>
      </c>
      <c r="L8" s="101">
        <v>14.53</v>
      </c>
      <c r="M8" s="103">
        <v>5727</v>
      </c>
      <c r="N8" s="103">
        <v>1675</v>
      </c>
      <c r="O8" s="101">
        <v>29.25</v>
      </c>
    </row>
    <row r="9" spans="1:16" s="5" customFormat="1" ht="11.25" customHeight="1">
      <c r="A9" s="99">
        <v>4</v>
      </c>
      <c r="B9" s="104">
        <v>0</v>
      </c>
      <c r="C9" s="23" t="s">
        <v>77</v>
      </c>
      <c r="D9" s="62">
        <v>321</v>
      </c>
      <c r="E9" s="62">
        <v>319</v>
      </c>
      <c r="F9" s="101">
        <v>99.38</v>
      </c>
      <c r="G9" s="62">
        <v>485</v>
      </c>
      <c r="H9" s="62">
        <v>485</v>
      </c>
      <c r="I9" s="101">
        <v>100</v>
      </c>
      <c r="J9" s="62">
        <v>843</v>
      </c>
      <c r="K9" s="62">
        <v>843</v>
      </c>
      <c r="L9" s="101">
        <v>100</v>
      </c>
      <c r="M9" s="103">
        <v>3013</v>
      </c>
      <c r="N9" s="103">
        <v>804</v>
      </c>
      <c r="O9" s="101">
        <v>26.68</v>
      </c>
    </row>
    <row r="10" spans="1:16" s="5" customFormat="1" ht="11.25" customHeight="1">
      <c r="A10" s="99">
        <v>5</v>
      </c>
      <c r="B10" s="23" t="s">
        <v>53</v>
      </c>
      <c r="C10" s="23" t="s">
        <v>53</v>
      </c>
      <c r="D10" s="62">
        <v>296</v>
      </c>
      <c r="E10" s="62">
        <v>296</v>
      </c>
      <c r="F10" s="101">
        <v>100</v>
      </c>
      <c r="G10" s="62">
        <v>289</v>
      </c>
      <c r="H10" s="62">
        <v>289</v>
      </c>
      <c r="I10" s="101">
        <v>100</v>
      </c>
      <c r="J10" s="62">
        <v>0</v>
      </c>
      <c r="K10" s="62">
        <v>0</v>
      </c>
      <c r="L10" s="102">
        <v>0</v>
      </c>
      <c r="M10" s="103">
        <v>3821</v>
      </c>
      <c r="N10" s="103">
        <v>1788</v>
      </c>
      <c r="O10" s="101">
        <v>46.79</v>
      </c>
    </row>
    <row r="11" spans="1:16" s="5" customFormat="1" ht="11.25" customHeight="1">
      <c r="A11" s="99">
        <v>6</v>
      </c>
      <c r="B11" s="104">
        <v>0</v>
      </c>
      <c r="C11" s="23" t="s">
        <v>101</v>
      </c>
      <c r="D11" s="62">
        <v>523</v>
      </c>
      <c r="E11" s="62">
        <v>487</v>
      </c>
      <c r="F11" s="101">
        <v>93.12</v>
      </c>
      <c r="G11" s="62">
        <v>453</v>
      </c>
      <c r="H11" s="62">
        <v>436</v>
      </c>
      <c r="I11" s="101">
        <v>96.25</v>
      </c>
      <c r="J11" s="62">
        <v>821</v>
      </c>
      <c r="K11" s="62">
        <v>779</v>
      </c>
      <c r="L11" s="101">
        <v>94.88</v>
      </c>
      <c r="M11" s="103">
        <v>4338</v>
      </c>
      <c r="N11" s="103">
        <v>1334</v>
      </c>
      <c r="O11" s="101">
        <v>30.75</v>
      </c>
    </row>
    <row r="12" spans="1:16" s="5" customFormat="1" ht="11.25" customHeight="1">
      <c r="A12" s="99">
        <v>7</v>
      </c>
      <c r="B12" s="23" t="s">
        <v>41</v>
      </c>
      <c r="C12" s="23" t="s">
        <v>41</v>
      </c>
      <c r="D12" s="62">
        <v>542</v>
      </c>
      <c r="E12" s="62">
        <v>533</v>
      </c>
      <c r="F12" s="101">
        <v>98.34</v>
      </c>
      <c r="G12" s="62">
        <v>552</v>
      </c>
      <c r="H12" s="62">
        <v>540</v>
      </c>
      <c r="I12" s="101">
        <v>97.83</v>
      </c>
      <c r="J12" s="62">
        <v>330</v>
      </c>
      <c r="K12" s="62">
        <v>324</v>
      </c>
      <c r="L12" s="101">
        <v>98.18</v>
      </c>
      <c r="M12" s="105">
        <v>4495</v>
      </c>
      <c r="N12" s="103">
        <v>4909</v>
      </c>
      <c r="O12" s="101">
        <v>109.21</v>
      </c>
    </row>
    <row r="13" spans="1:16" s="5" customFormat="1" ht="11.25" customHeight="1">
      <c r="A13" s="99">
        <v>8</v>
      </c>
      <c r="B13" s="104">
        <v>0</v>
      </c>
      <c r="C13" s="23" t="s">
        <v>54</v>
      </c>
      <c r="D13" s="62">
        <v>488</v>
      </c>
      <c r="E13" s="62">
        <v>480</v>
      </c>
      <c r="F13" s="101">
        <v>98.36</v>
      </c>
      <c r="G13" s="62">
        <v>360</v>
      </c>
      <c r="H13" s="62">
        <v>350</v>
      </c>
      <c r="I13" s="101">
        <v>97.22</v>
      </c>
      <c r="J13" s="62">
        <v>320</v>
      </c>
      <c r="K13" s="62">
        <v>314</v>
      </c>
      <c r="L13" s="101">
        <v>98.13</v>
      </c>
      <c r="M13" s="103">
        <v>5009</v>
      </c>
      <c r="N13" s="103">
        <v>6011</v>
      </c>
      <c r="O13" s="101">
        <v>120</v>
      </c>
    </row>
    <row r="14" spans="1:16" s="5" customFormat="1" ht="11.25" customHeight="1">
      <c r="A14" s="99">
        <v>9</v>
      </c>
      <c r="B14" s="23" t="s">
        <v>55</v>
      </c>
      <c r="C14" s="23" t="s">
        <v>55</v>
      </c>
      <c r="D14" s="62">
        <v>473</v>
      </c>
      <c r="E14" s="62">
        <v>429</v>
      </c>
      <c r="F14" s="101">
        <v>90.7</v>
      </c>
      <c r="G14" s="62">
        <v>373</v>
      </c>
      <c r="H14" s="62">
        <v>278</v>
      </c>
      <c r="I14" s="101">
        <v>74.53</v>
      </c>
      <c r="J14" s="62">
        <v>411</v>
      </c>
      <c r="K14" s="62">
        <v>393</v>
      </c>
      <c r="L14" s="102">
        <v>95.62</v>
      </c>
      <c r="M14" s="103">
        <v>3411</v>
      </c>
      <c r="N14" s="103">
        <v>2134</v>
      </c>
      <c r="O14" s="101">
        <v>62.56</v>
      </c>
    </row>
    <row r="15" spans="1:16" s="5" customFormat="1" ht="11.45" customHeight="1">
      <c r="A15" s="106">
        <v>10</v>
      </c>
      <c r="B15" s="26" t="s">
        <v>56</v>
      </c>
      <c r="C15" s="26" t="s">
        <v>56</v>
      </c>
      <c r="D15" s="107">
        <v>1042</v>
      </c>
      <c r="E15" s="107">
        <v>1039</v>
      </c>
      <c r="F15" s="108">
        <v>99.71</v>
      </c>
      <c r="G15" s="109">
        <v>659</v>
      </c>
      <c r="H15" s="109">
        <v>646</v>
      </c>
      <c r="I15" s="108">
        <v>98.03</v>
      </c>
      <c r="J15" s="109">
        <v>450</v>
      </c>
      <c r="K15" s="110">
        <v>450</v>
      </c>
      <c r="L15" s="108">
        <v>100</v>
      </c>
      <c r="M15" s="107">
        <v>6560</v>
      </c>
      <c r="N15" s="107">
        <v>7895</v>
      </c>
      <c r="O15" s="108">
        <v>120.35</v>
      </c>
    </row>
    <row r="16" spans="1:16" s="5" customFormat="1" ht="12.75" customHeight="1">
      <c r="A16" s="213" t="s">
        <v>13</v>
      </c>
      <c r="B16" s="214"/>
      <c r="C16" s="215"/>
      <c r="D16" s="111">
        <f>SUM(D6:D15)</f>
        <v>6746</v>
      </c>
      <c r="E16" s="111">
        <f>SUM(E6:E15)</f>
        <v>6439</v>
      </c>
      <c r="F16" s="112">
        <v>95.45</v>
      </c>
      <c r="G16" s="111">
        <f>SUM(G6:G15)</f>
        <v>5427</v>
      </c>
      <c r="H16" s="111">
        <f>SUM(H6:H15)</f>
        <v>5218</v>
      </c>
      <c r="I16" s="113">
        <v>96.15</v>
      </c>
      <c r="J16" s="111">
        <f>SUM(J6:J15)</f>
        <v>7480</v>
      </c>
      <c r="K16" s="111">
        <f>SUM(K6:K15)</f>
        <v>4287</v>
      </c>
      <c r="L16" s="112">
        <v>57.31</v>
      </c>
      <c r="M16" s="111">
        <f>SUM(M6:M15)</f>
        <v>55082</v>
      </c>
      <c r="N16" s="111">
        <f>SUM(N6:N15)</f>
        <v>41912</v>
      </c>
      <c r="O16" s="112">
        <v>76.099999999999994</v>
      </c>
    </row>
    <row r="17" spans="1:16" ht="20.25" customHeight="1">
      <c r="A17" s="216" t="s">
        <v>3</v>
      </c>
      <c r="B17" s="216"/>
      <c r="C17" s="216"/>
      <c r="D17" s="216"/>
      <c r="E17" s="216"/>
      <c r="F17" s="216"/>
      <c r="G17" s="216"/>
      <c r="H17" s="216"/>
      <c r="I17" s="216"/>
      <c r="J17" s="216"/>
      <c r="K17" s="216"/>
      <c r="L17" s="216"/>
      <c r="M17" s="216"/>
      <c r="N17" s="216"/>
      <c r="O17" s="216"/>
      <c r="P17" s="216"/>
    </row>
  </sheetData>
  <mergeCells count="11">
    <mergeCell ref="A16:C16"/>
    <mergeCell ref="A17:P17"/>
    <mergeCell ref="A1:P1"/>
    <mergeCell ref="A2:A4"/>
    <mergeCell ref="B2:B4"/>
    <mergeCell ref="C2:C4"/>
    <mergeCell ref="D2:L2"/>
    <mergeCell ref="M2:O3"/>
    <mergeCell ref="D3:F3"/>
    <mergeCell ref="G3:I3"/>
    <mergeCell ref="J3:L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"/>
  <sheetViews>
    <sheetView workbookViewId="0">
      <selection sqref="A1:M1"/>
    </sheetView>
  </sheetViews>
  <sheetFormatPr defaultRowHeight="12.75"/>
  <cols>
    <col min="1" max="1" width="7.33203125" customWidth="1"/>
    <col min="2" max="2" width="22.1640625" customWidth="1"/>
    <col min="3" max="3" width="24.5" customWidth="1"/>
    <col min="4" max="7" width="11.83203125" customWidth="1"/>
    <col min="8" max="8" width="11.33203125" customWidth="1"/>
    <col min="9" max="9" width="11.5" customWidth="1"/>
    <col min="10" max="10" width="11.33203125" customWidth="1"/>
    <col min="11" max="11" width="11.83203125" customWidth="1"/>
    <col min="12" max="12" width="12.1640625" customWidth="1"/>
    <col min="13" max="13" width="3.1640625" customWidth="1"/>
  </cols>
  <sheetData>
    <row r="1" spans="1:13" ht="45.6" customHeight="1">
      <c r="A1" s="369" t="s">
        <v>62</v>
      </c>
      <c r="B1" s="370"/>
      <c r="C1" s="370"/>
      <c r="D1" s="370"/>
      <c r="E1" s="370"/>
      <c r="F1" s="370"/>
      <c r="G1" s="370"/>
      <c r="H1" s="370"/>
      <c r="I1" s="370"/>
      <c r="J1" s="370"/>
      <c r="K1" s="370"/>
      <c r="L1" s="370"/>
      <c r="M1" s="370"/>
    </row>
    <row r="2" spans="1:13" s="5" customFormat="1" ht="45.2" customHeight="1">
      <c r="A2" s="249" t="s">
        <v>14</v>
      </c>
      <c r="B2" s="249" t="s">
        <v>15</v>
      </c>
      <c r="C2" s="249" t="s">
        <v>16</v>
      </c>
      <c r="D2" s="211" t="s">
        <v>22</v>
      </c>
      <c r="E2" s="252"/>
      <c r="F2" s="252"/>
      <c r="G2" s="252"/>
      <c r="H2" s="252"/>
      <c r="I2" s="252"/>
      <c r="J2" s="252"/>
      <c r="K2" s="252"/>
      <c r="L2" s="212"/>
    </row>
    <row r="3" spans="1:13" s="5" customFormat="1" ht="33" customHeight="1">
      <c r="A3" s="250"/>
      <c r="B3" s="250"/>
      <c r="C3" s="250"/>
      <c r="D3" s="211" t="s">
        <v>21</v>
      </c>
      <c r="E3" s="252"/>
      <c r="F3" s="212"/>
      <c r="G3" s="211" t="s">
        <v>23</v>
      </c>
      <c r="H3" s="252"/>
      <c r="I3" s="252"/>
      <c r="J3" s="252"/>
      <c r="K3" s="252"/>
      <c r="L3" s="212"/>
    </row>
    <row r="4" spans="1:13" s="5" customFormat="1" ht="22.35" customHeight="1">
      <c r="A4" s="251"/>
      <c r="B4" s="251"/>
      <c r="C4" s="251"/>
      <c r="D4" s="17" t="s">
        <v>117</v>
      </c>
      <c r="E4" s="17" t="s">
        <v>24</v>
      </c>
      <c r="F4" s="17" t="s">
        <v>118</v>
      </c>
      <c r="G4" s="17" t="s">
        <v>117</v>
      </c>
      <c r="H4" s="17" t="s">
        <v>20</v>
      </c>
      <c r="I4" s="17" t="s">
        <v>24</v>
      </c>
      <c r="J4" s="17" t="s">
        <v>20</v>
      </c>
      <c r="K4" s="17" t="s">
        <v>118</v>
      </c>
      <c r="L4" s="17" t="s">
        <v>20</v>
      </c>
    </row>
    <row r="5" spans="1:13" s="5" customFormat="1" ht="21.2" customHeight="1">
      <c r="A5" s="83">
        <v>1</v>
      </c>
      <c r="B5" s="74" t="s">
        <v>76</v>
      </c>
      <c r="C5" s="74" t="s">
        <v>76</v>
      </c>
      <c r="D5" s="84">
        <v>991</v>
      </c>
      <c r="E5" s="83">
        <v>956</v>
      </c>
      <c r="F5" s="84">
        <v>1947</v>
      </c>
      <c r="G5" s="83">
        <v>945</v>
      </c>
      <c r="H5" s="85">
        <v>95.36</v>
      </c>
      <c r="I5" s="83">
        <v>926</v>
      </c>
      <c r="J5" s="85">
        <v>96.86</v>
      </c>
      <c r="K5" s="84">
        <v>1871</v>
      </c>
      <c r="L5" s="85">
        <v>96.1</v>
      </c>
    </row>
    <row r="6" spans="1:13" s="5" customFormat="1" ht="22.35" customHeight="1">
      <c r="A6" s="86">
        <v>2</v>
      </c>
      <c r="B6" s="75" t="s">
        <v>99</v>
      </c>
      <c r="C6" s="75" t="s">
        <v>78</v>
      </c>
      <c r="D6" s="87">
        <v>1713</v>
      </c>
      <c r="E6" s="87">
        <v>1628</v>
      </c>
      <c r="F6" s="87">
        <v>3341</v>
      </c>
      <c r="G6" s="87">
        <v>1268</v>
      </c>
      <c r="H6" s="88">
        <v>74.02</v>
      </c>
      <c r="I6" s="87">
        <v>1560</v>
      </c>
      <c r="J6" s="88">
        <v>95.82</v>
      </c>
      <c r="K6" s="87">
        <v>2828</v>
      </c>
      <c r="L6" s="88">
        <v>84.65</v>
      </c>
    </row>
    <row r="7" spans="1:13" s="5" customFormat="1" ht="21.95" customHeight="1">
      <c r="A7" s="86">
        <v>3</v>
      </c>
      <c r="B7" s="75" t="s">
        <v>100</v>
      </c>
      <c r="C7" s="75" t="s">
        <v>40</v>
      </c>
      <c r="D7" s="86">
        <v>919</v>
      </c>
      <c r="E7" s="86">
        <v>873</v>
      </c>
      <c r="F7" s="87">
        <v>1792</v>
      </c>
      <c r="G7" s="86">
        <v>711</v>
      </c>
      <c r="H7" s="88">
        <v>77.37</v>
      </c>
      <c r="I7" s="86">
        <v>803</v>
      </c>
      <c r="J7" s="88">
        <v>91.98</v>
      </c>
      <c r="K7" s="87">
        <v>1514</v>
      </c>
      <c r="L7" s="88">
        <v>84.49</v>
      </c>
    </row>
    <row r="8" spans="1:13" s="5" customFormat="1" ht="22.35" customHeight="1">
      <c r="A8" s="86">
        <v>4</v>
      </c>
      <c r="B8" s="89">
        <v>0</v>
      </c>
      <c r="C8" s="75" t="s">
        <v>77</v>
      </c>
      <c r="D8" s="86">
        <v>372</v>
      </c>
      <c r="E8" s="86">
        <v>354</v>
      </c>
      <c r="F8" s="86">
        <v>726</v>
      </c>
      <c r="G8" s="86">
        <v>365</v>
      </c>
      <c r="H8" s="88">
        <v>98.12</v>
      </c>
      <c r="I8" s="86">
        <v>358</v>
      </c>
      <c r="J8" s="88">
        <v>101.13</v>
      </c>
      <c r="K8" s="86">
        <v>723</v>
      </c>
      <c r="L8" s="88">
        <v>99.59</v>
      </c>
    </row>
    <row r="9" spans="1:13" s="5" customFormat="1" ht="21.95" customHeight="1">
      <c r="A9" s="86">
        <v>5</v>
      </c>
      <c r="B9" s="75" t="s">
        <v>53</v>
      </c>
      <c r="C9" s="75" t="s">
        <v>53</v>
      </c>
      <c r="D9" s="86">
        <v>496</v>
      </c>
      <c r="E9" s="86">
        <v>477</v>
      </c>
      <c r="F9" s="86">
        <v>973</v>
      </c>
      <c r="G9" s="86">
        <v>558</v>
      </c>
      <c r="H9" s="88">
        <v>112.5</v>
      </c>
      <c r="I9" s="86">
        <v>625</v>
      </c>
      <c r="J9" s="88">
        <v>131.03</v>
      </c>
      <c r="K9" s="86">
        <v>1183</v>
      </c>
      <c r="L9" s="88">
        <v>121.58</v>
      </c>
    </row>
    <row r="10" spans="1:13" s="5" customFormat="1" ht="21.95" customHeight="1">
      <c r="A10" s="86">
        <v>6</v>
      </c>
      <c r="B10" s="89">
        <v>0</v>
      </c>
      <c r="C10" s="75" t="s">
        <v>101</v>
      </c>
      <c r="D10" s="86">
        <v>574</v>
      </c>
      <c r="E10" s="86">
        <v>555</v>
      </c>
      <c r="F10" s="87">
        <v>1129</v>
      </c>
      <c r="G10" s="86">
        <v>563</v>
      </c>
      <c r="H10" s="88">
        <v>98.08</v>
      </c>
      <c r="I10" s="86">
        <v>554</v>
      </c>
      <c r="J10" s="88">
        <v>99.82</v>
      </c>
      <c r="K10" s="86">
        <v>1117</v>
      </c>
      <c r="L10" s="88">
        <v>98.94</v>
      </c>
    </row>
    <row r="11" spans="1:13" s="5" customFormat="1" ht="22.35" customHeight="1">
      <c r="A11" s="86">
        <v>7</v>
      </c>
      <c r="B11" s="75" t="s">
        <v>41</v>
      </c>
      <c r="C11" s="75" t="s">
        <v>41</v>
      </c>
      <c r="D11" s="86">
        <v>601</v>
      </c>
      <c r="E11" s="86">
        <v>577</v>
      </c>
      <c r="F11" s="87">
        <v>1178</v>
      </c>
      <c r="G11" s="86">
        <v>601</v>
      </c>
      <c r="H11" s="88">
        <v>100</v>
      </c>
      <c r="I11" s="86">
        <v>556</v>
      </c>
      <c r="J11" s="88">
        <v>96.36</v>
      </c>
      <c r="K11" s="86">
        <v>1157</v>
      </c>
      <c r="L11" s="88">
        <v>98.22</v>
      </c>
    </row>
    <row r="12" spans="1:13" s="5" customFormat="1" ht="21.95" customHeight="1">
      <c r="A12" s="86">
        <v>8</v>
      </c>
      <c r="B12" s="89">
        <v>0</v>
      </c>
      <c r="C12" s="75" t="s">
        <v>54</v>
      </c>
      <c r="D12" s="86">
        <v>693</v>
      </c>
      <c r="E12" s="86">
        <v>637</v>
      </c>
      <c r="F12" s="87">
        <v>1330</v>
      </c>
      <c r="G12" s="86">
        <v>683</v>
      </c>
      <c r="H12" s="88">
        <v>98.56</v>
      </c>
      <c r="I12" s="86">
        <v>627</v>
      </c>
      <c r="J12" s="88">
        <v>98.43</v>
      </c>
      <c r="K12" s="87">
        <v>1310</v>
      </c>
      <c r="L12" s="88">
        <v>98.5</v>
      </c>
    </row>
    <row r="13" spans="1:13" s="5" customFormat="1" ht="22.35" customHeight="1">
      <c r="A13" s="86">
        <v>9</v>
      </c>
      <c r="B13" s="75" t="s">
        <v>55</v>
      </c>
      <c r="C13" s="75" t="s">
        <v>55</v>
      </c>
      <c r="D13" s="86">
        <v>436</v>
      </c>
      <c r="E13" s="86">
        <v>410</v>
      </c>
      <c r="F13" s="86">
        <v>846</v>
      </c>
      <c r="G13" s="86">
        <v>424</v>
      </c>
      <c r="H13" s="88">
        <v>97.25</v>
      </c>
      <c r="I13" s="86">
        <v>1026</v>
      </c>
      <c r="J13" s="88">
        <v>100</v>
      </c>
      <c r="K13" s="86">
        <v>834</v>
      </c>
      <c r="L13" s="88">
        <v>98.58</v>
      </c>
    </row>
    <row r="14" spans="1:13" s="5" customFormat="1" ht="23.1" customHeight="1">
      <c r="A14" s="90">
        <v>10</v>
      </c>
      <c r="B14" s="76" t="s">
        <v>56</v>
      </c>
      <c r="C14" s="76" t="s">
        <v>56</v>
      </c>
      <c r="D14" s="91">
        <v>1092</v>
      </c>
      <c r="E14" s="114">
        <v>1002</v>
      </c>
      <c r="F14" s="91">
        <v>2094</v>
      </c>
      <c r="G14" s="90">
        <v>868</v>
      </c>
      <c r="H14" s="93">
        <v>79.489999999999995</v>
      </c>
      <c r="I14" s="90">
        <v>410</v>
      </c>
      <c r="J14" s="93">
        <v>102.4</v>
      </c>
      <c r="K14" s="91">
        <v>1894</v>
      </c>
      <c r="L14" s="93">
        <v>90.45</v>
      </c>
    </row>
    <row r="15" spans="1:13" s="5" customFormat="1" ht="22.5" customHeight="1">
      <c r="A15" s="234" t="s">
        <v>13</v>
      </c>
      <c r="B15" s="235"/>
      <c r="C15" s="236"/>
      <c r="D15" s="94">
        <f>SUM(D5:D14)</f>
        <v>7887</v>
      </c>
      <c r="E15" s="94">
        <f>SUM(E5:E14)</f>
        <v>7469</v>
      </c>
      <c r="F15" s="94">
        <f>SUM(F5:F14)</f>
        <v>15356</v>
      </c>
      <c r="G15" s="94">
        <f>SUM(G5:G14)</f>
        <v>6986</v>
      </c>
      <c r="H15" s="95">
        <v>88.58</v>
      </c>
      <c r="I15" s="94">
        <f>SUM(I5:I14)</f>
        <v>7445</v>
      </c>
      <c r="J15" s="95">
        <v>99.68</v>
      </c>
      <c r="K15" s="94">
        <f>SUM(K5:K14)</f>
        <v>14431</v>
      </c>
      <c r="L15" s="95">
        <v>93.98</v>
      </c>
    </row>
    <row r="16" spans="1:13" ht="28.5" customHeight="1">
      <c r="A16" s="216" t="s">
        <v>4</v>
      </c>
      <c r="B16" s="216"/>
      <c r="C16" s="216"/>
      <c r="D16" s="216"/>
      <c r="E16" s="216"/>
      <c r="F16" s="216"/>
      <c r="G16" s="216"/>
      <c r="H16" s="216"/>
      <c r="I16" s="216"/>
      <c r="J16" s="216"/>
      <c r="K16" s="216"/>
      <c r="L16" s="216"/>
      <c r="M16" s="216"/>
    </row>
  </sheetData>
  <mergeCells count="9">
    <mergeCell ref="A15:C15"/>
    <mergeCell ref="A16:M16"/>
    <mergeCell ref="A1:M1"/>
    <mergeCell ref="A2:A4"/>
    <mergeCell ref="B2:B4"/>
    <mergeCell ref="C2:C4"/>
    <mergeCell ref="D2:L2"/>
    <mergeCell ref="D3:F3"/>
    <mergeCell ref="G3:L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workbookViewId="0">
      <selection sqref="A1:K1"/>
    </sheetView>
  </sheetViews>
  <sheetFormatPr defaultRowHeight="12.75"/>
  <cols>
    <col min="1" max="1" width="7.5" customWidth="1"/>
    <col min="2" max="3" width="25.83203125" customWidth="1"/>
    <col min="4" max="4" width="15.83203125" customWidth="1"/>
    <col min="5" max="5" width="13.6640625" customWidth="1"/>
    <col min="6" max="6" width="15.1640625" customWidth="1"/>
    <col min="7" max="7" width="13.6640625" customWidth="1"/>
    <col min="8" max="8" width="13.33203125" customWidth="1"/>
    <col min="9" max="9" width="14.5" customWidth="1"/>
    <col min="10" max="10" width="15.33203125" customWidth="1"/>
    <col min="11" max="11" width="3.1640625" customWidth="1"/>
  </cols>
  <sheetData>
    <row r="1" spans="1:11" ht="42.75" customHeight="1">
      <c r="A1" s="369" t="s">
        <v>65</v>
      </c>
      <c r="B1" s="370"/>
      <c r="C1" s="370"/>
      <c r="D1" s="370"/>
      <c r="E1" s="370"/>
      <c r="F1" s="370"/>
      <c r="G1" s="370"/>
      <c r="H1" s="370"/>
      <c r="I1" s="370"/>
      <c r="J1" s="370"/>
      <c r="K1" s="370"/>
    </row>
    <row r="2" spans="1:11" s="5" customFormat="1" ht="18.75" customHeight="1">
      <c r="A2" s="249" t="s">
        <v>14</v>
      </c>
      <c r="B2" s="249" t="s">
        <v>15</v>
      </c>
      <c r="C2" s="249" t="s">
        <v>16</v>
      </c>
      <c r="D2" s="211" t="s">
        <v>25</v>
      </c>
      <c r="E2" s="252"/>
      <c r="F2" s="252"/>
      <c r="G2" s="252"/>
      <c r="H2" s="252"/>
      <c r="I2" s="252"/>
      <c r="J2" s="212"/>
    </row>
    <row r="3" spans="1:11" s="5" customFormat="1" ht="38.25" customHeight="1">
      <c r="A3" s="250"/>
      <c r="B3" s="250"/>
      <c r="C3" s="250"/>
      <c r="D3" s="253" t="s">
        <v>21</v>
      </c>
      <c r="E3" s="211" t="s">
        <v>26</v>
      </c>
      <c r="F3" s="212"/>
      <c r="G3" s="211" t="s">
        <v>140</v>
      </c>
      <c r="H3" s="212"/>
      <c r="I3" s="255" t="s">
        <v>27</v>
      </c>
      <c r="J3" s="256"/>
    </row>
    <row r="4" spans="1:11" s="5" customFormat="1" ht="27.75" customHeight="1">
      <c r="A4" s="251"/>
      <c r="B4" s="251"/>
      <c r="C4" s="251"/>
      <c r="D4" s="254"/>
      <c r="E4" s="116" t="s">
        <v>21</v>
      </c>
      <c r="F4" s="17" t="s">
        <v>20</v>
      </c>
      <c r="G4" s="116" t="s">
        <v>21</v>
      </c>
      <c r="H4" s="17" t="s">
        <v>20</v>
      </c>
      <c r="I4" s="116" t="s">
        <v>21</v>
      </c>
      <c r="J4" s="17" t="s">
        <v>20</v>
      </c>
    </row>
    <row r="5" spans="1:11" s="5" customFormat="1" ht="13.35" customHeight="1">
      <c r="A5" s="81"/>
      <c r="B5" s="81"/>
      <c r="C5" s="81"/>
      <c r="D5" s="81"/>
      <c r="E5" s="81"/>
      <c r="F5" s="81"/>
      <c r="G5" s="81"/>
      <c r="H5" s="81"/>
      <c r="I5" s="81"/>
      <c r="J5" s="81"/>
    </row>
    <row r="6" spans="1:11" s="5" customFormat="1" ht="129.75" customHeight="1">
      <c r="A6" s="33" t="s">
        <v>176</v>
      </c>
      <c r="B6" s="34" t="s">
        <v>64</v>
      </c>
      <c r="C6" s="34" t="s">
        <v>187</v>
      </c>
      <c r="D6" s="33" t="s">
        <v>66</v>
      </c>
      <c r="E6" s="33" t="s">
        <v>67</v>
      </c>
      <c r="F6" s="33" t="s">
        <v>68</v>
      </c>
      <c r="G6" s="33" t="s">
        <v>69</v>
      </c>
      <c r="H6" s="115" t="s">
        <v>70</v>
      </c>
      <c r="I6" s="33" t="s">
        <v>71</v>
      </c>
      <c r="J6" s="33" t="s">
        <v>72</v>
      </c>
    </row>
    <row r="7" spans="1:11" s="5" customFormat="1" ht="18.600000000000001" customHeight="1">
      <c r="A7" s="234" t="s">
        <v>13</v>
      </c>
      <c r="B7" s="235"/>
      <c r="C7" s="236"/>
      <c r="D7" s="94">
        <v>9154</v>
      </c>
      <c r="E7" s="94">
        <v>8319</v>
      </c>
      <c r="F7" s="95">
        <v>90.88</v>
      </c>
      <c r="G7" s="94">
        <v>8311</v>
      </c>
      <c r="H7" s="95">
        <v>90.79</v>
      </c>
      <c r="I7" s="94">
        <v>8036</v>
      </c>
      <c r="J7" s="95">
        <v>87.79</v>
      </c>
    </row>
    <row r="8" spans="1:11" ht="27" customHeight="1">
      <c r="A8" s="216" t="s">
        <v>5</v>
      </c>
      <c r="B8" s="216"/>
      <c r="C8" s="216"/>
      <c r="D8" s="216"/>
      <c r="E8" s="216"/>
      <c r="F8" s="216"/>
      <c r="G8" s="216"/>
      <c r="H8" s="216"/>
      <c r="I8" s="216"/>
      <c r="J8" s="216"/>
      <c r="K8" s="216"/>
    </row>
  </sheetData>
  <mergeCells count="11">
    <mergeCell ref="A7:C7"/>
    <mergeCell ref="A8:K8"/>
    <mergeCell ref="A1:K1"/>
    <mergeCell ref="A2:A4"/>
    <mergeCell ref="B2:B4"/>
    <mergeCell ref="C2:C4"/>
    <mergeCell ref="D2:J2"/>
    <mergeCell ref="D3:D4"/>
    <mergeCell ref="E3:F3"/>
    <mergeCell ref="G3:H3"/>
    <mergeCell ref="I3:J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"/>
  <sheetViews>
    <sheetView workbookViewId="0">
      <selection activeCell="H7" sqref="H7"/>
    </sheetView>
  </sheetViews>
  <sheetFormatPr defaultRowHeight="12.75"/>
  <cols>
    <col min="1" max="1" width="7.33203125" customWidth="1"/>
    <col min="2" max="2" width="24.6640625" customWidth="1"/>
    <col min="3" max="3" width="24.83203125" customWidth="1"/>
    <col min="4" max="4" width="17.33203125" customWidth="1"/>
    <col min="5" max="5" width="20.33203125" customWidth="1"/>
    <col min="6" max="6" width="19.6640625" customWidth="1"/>
    <col min="7" max="7" width="15.5" customWidth="1"/>
    <col min="8" max="8" width="11.33203125" customWidth="1"/>
    <col min="9" max="9" width="16.6640625" customWidth="1"/>
    <col min="10" max="10" width="11.6640625" customWidth="1"/>
    <col min="11" max="11" width="18.1640625" customWidth="1"/>
    <col min="12" max="12" width="12.6640625" customWidth="1"/>
    <col min="13" max="13" width="3.1640625" customWidth="1"/>
  </cols>
  <sheetData>
    <row r="1" spans="1:13" ht="40.5" customHeight="1">
      <c r="A1" s="369" t="s">
        <v>73</v>
      </c>
      <c r="B1" s="370"/>
      <c r="C1" s="370"/>
      <c r="D1" s="370"/>
      <c r="E1" s="370"/>
      <c r="F1" s="370"/>
      <c r="G1" s="370"/>
      <c r="H1" s="370"/>
      <c r="I1" s="370"/>
      <c r="J1" s="370"/>
      <c r="K1" s="370"/>
      <c r="L1" s="370"/>
      <c r="M1" s="370"/>
    </row>
    <row r="2" spans="1:13" s="5" customFormat="1" ht="18.75" customHeight="1">
      <c r="A2" s="249" t="s">
        <v>14</v>
      </c>
      <c r="B2" s="249" t="s">
        <v>15</v>
      </c>
      <c r="C2" s="249" t="s">
        <v>16</v>
      </c>
      <c r="D2" s="211" t="s">
        <v>28</v>
      </c>
      <c r="E2" s="252"/>
      <c r="F2" s="252"/>
      <c r="G2" s="252"/>
      <c r="H2" s="252"/>
      <c r="I2" s="252"/>
      <c r="J2" s="252"/>
      <c r="K2" s="252"/>
      <c r="L2" s="212"/>
    </row>
    <row r="3" spans="1:13" s="5" customFormat="1" ht="20.25" customHeight="1">
      <c r="A3" s="250"/>
      <c r="B3" s="250"/>
      <c r="C3" s="250"/>
      <c r="D3" s="259" t="s">
        <v>21</v>
      </c>
      <c r="E3" s="260"/>
      <c r="F3" s="261"/>
      <c r="G3" s="265" t="s">
        <v>29</v>
      </c>
      <c r="H3" s="266"/>
      <c r="I3" s="266"/>
      <c r="J3" s="266"/>
      <c r="K3" s="266"/>
      <c r="L3" s="267"/>
    </row>
    <row r="4" spans="1:13" s="5" customFormat="1" ht="32.25" customHeight="1">
      <c r="A4" s="250"/>
      <c r="B4" s="250"/>
      <c r="C4" s="250"/>
      <c r="D4" s="262"/>
      <c r="E4" s="263"/>
      <c r="F4" s="264"/>
      <c r="G4" s="211" t="s">
        <v>30</v>
      </c>
      <c r="H4" s="212"/>
      <c r="I4" s="211" t="s">
        <v>31</v>
      </c>
      <c r="J4" s="212"/>
      <c r="K4" s="268" t="s">
        <v>177</v>
      </c>
      <c r="L4" s="269"/>
    </row>
    <row r="5" spans="1:13" s="5" customFormat="1" ht="41.25" customHeight="1">
      <c r="A5" s="251"/>
      <c r="B5" s="251"/>
      <c r="C5" s="251"/>
      <c r="D5" s="17" t="s">
        <v>30</v>
      </c>
      <c r="E5" s="17" t="s">
        <v>31</v>
      </c>
      <c r="F5" s="17" t="s">
        <v>74</v>
      </c>
      <c r="G5" s="17" t="s">
        <v>21</v>
      </c>
      <c r="H5" s="17" t="s">
        <v>20</v>
      </c>
      <c r="I5" s="17" t="s">
        <v>21</v>
      </c>
      <c r="J5" s="17" t="s">
        <v>20</v>
      </c>
      <c r="K5" s="17" t="s">
        <v>21</v>
      </c>
      <c r="L5" s="17" t="s">
        <v>20</v>
      </c>
    </row>
    <row r="6" spans="1:13" s="5" customFormat="1" ht="13.35" customHeight="1">
      <c r="A6" s="4"/>
      <c r="B6" s="4"/>
      <c r="C6" s="7" t="s">
        <v>32</v>
      </c>
      <c r="D6" s="7" t="s">
        <v>32</v>
      </c>
      <c r="E6" s="8">
        <v>5</v>
      </c>
      <c r="F6" s="8">
        <v>6</v>
      </c>
      <c r="G6" s="8">
        <v>7</v>
      </c>
      <c r="H6" s="8">
        <v>8</v>
      </c>
      <c r="I6" s="8">
        <v>9</v>
      </c>
      <c r="J6" s="9" t="s">
        <v>33</v>
      </c>
      <c r="K6" s="10">
        <v>11</v>
      </c>
      <c r="L6" s="11">
        <v>12</v>
      </c>
    </row>
    <row r="7" spans="1:13" s="5" customFormat="1" ht="144.75" customHeight="1">
      <c r="A7" s="118" t="s">
        <v>178</v>
      </c>
      <c r="B7" s="119" t="s">
        <v>75</v>
      </c>
      <c r="C7" s="119" t="s">
        <v>79</v>
      </c>
      <c r="D7" s="120" t="s">
        <v>80</v>
      </c>
      <c r="E7" s="120" t="s">
        <v>81</v>
      </c>
      <c r="F7" s="120" t="s">
        <v>82</v>
      </c>
      <c r="G7" s="120" t="s">
        <v>83</v>
      </c>
      <c r="H7" s="120" t="s">
        <v>84</v>
      </c>
      <c r="I7" s="120" t="s">
        <v>86</v>
      </c>
      <c r="J7" s="120" t="s">
        <v>87</v>
      </c>
      <c r="K7" s="120" t="s">
        <v>89</v>
      </c>
      <c r="L7" s="120" t="s">
        <v>90</v>
      </c>
    </row>
    <row r="8" spans="1:13" s="5" customFormat="1" ht="15.75" customHeight="1">
      <c r="A8" s="257" t="s">
        <v>13</v>
      </c>
      <c r="B8" s="258"/>
      <c r="C8" s="73"/>
      <c r="D8" s="121">
        <v>107539</v>
      </c>
      <c r="E8" s="121">
        <v>101758</v>
      </c>
      <c r="F8" s="122">
        <v>209297</v>
      </c>
      <c r="G8" s="122">
        <v>93553</v>
      </c>
      <c r="H8" s="120" t="s">
        <v>85</v>
      </c>
      <c r="I8" s="123">
        <v>103090</v>
      </c>
      <c r="J8" s="124" t="s">
        <v>88</v>
      </c>
      <c r="K8" s="122">
        <v>196643</v>
      </c>
      <c r="L8" s="124" t="s">
        <v>91</v>
      </c>
    </row>
    <row r="9" spans="1:13" ht="27" customHeight="1">
      <c r="A9" s="216" t="s">
        <v>6</v>
      </c>
      <c r="B9" s="216"/>
      <c r="C9" s="216"/>
      <c r="D9" s="216"/>
      <c r="E9" s="216"/>
      <c r="F9" s="216"/>
      <c r="G9" s="216"/>
      <c r="H9" s="216"/>
      <c r="I9" s="216"/>
      <c r="J9" s="216"/>
      <c r="K9" s="216"/>
      <c r="L9" s="216"/>
      <c r="M9" s="216"/>
    </row>
  </sheetData>
  <mergeCells count="12">
    <mergeCell ref="A8:B8"/>
    <mergeCell ref="A9:M9"/>
    <mergeCell ref="A1:M1"/>
    <mergeCell ref="A2:A5"/>
    <mergeCell ref="B2:B5"/>
    <mergeCell ref="C2:C5"/>
    <mergeCell ref="D2:L2"/>
    <mergeCell ref="D3:F4"/>
    <mergeCell ref="G3:L3"/>
    <mergeCell ref="G4:H4"/>
    <mergeCell ref="I4:J4"/>
    <mergeCell ref="K4:L4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"/>
  <sheetViews>
    <sheetView workbookViewId="0">
      <selection activeCell="S10" sqref="S10"/>
    </sheetView>
  </sheetViews>
  <sheetFormatPr defaultRowHeight="12.75"/>
  <cols>
    <col min="1" max="1" width="5.33203125" customWidth="1"/>
    <col min="2" max="2" width="22.83203125" customWidth="1"/>
    <col min="3" max="3" width="23.33203125" customWidth="1"/>
    <col min="4" max="4" width="12.83203125" customWidth="1"/>
    <col min="5" max="5" width="14.83203125" customWidth="1"/>
    <col min="6" max="6" width="15.6640625" customWidth="1"/>
    <col min="7" max="7" width="12.33203125" customWidth="1"/>
    <col min="8" max="8" width="11.5" customWidth="1"/>
    <col min="9" max="9" width="11.6640625" customWidth="1"/>
    <col min="10" max="10" width="9.5" customWidth="1"/>
    <col min="11" max="11" width="11.5" customWidth="1"/>
    <col min="12" max="12" width="10.83203125" customWidth="1"/>
    <col min="13" max="13" width="2.6640625" customWidth="1"/>
  </cols>
  <sheetData>
    <row r="1" spans="1:13" ht="57.75" customHeight="1">
      <c r="A1" s="369" t="s">
        <v>92</v>
      </c>
      <c r="B1" s="370"/>
      <c r="C1" s="370"/>
      <c r="D1" s="370"/>
      <c r="E1" s="370"/>
      <c r="F1" s="370"/>
      <c r="G1" s="370"/>
      <c r="H1" s="370"/>
      <c r="I1" s="370"/>
      <c r="J1" s="370"/>
      <c r="K1" s="370"/>
      <c r="L1" s="370"/>
      <c r="M1" s="370"/>
    </row>
    <row r="2" spans="1:13" s="5" customFormat="1" ht="16.350000000000001" customHeight="1">
      <c r="A2" s="237" t="s">
        <v>14</v>
      </c>
      <c r="B2" s="237" t="s">
        <v>15</v>
      </c>
      <c r="C2" s="237" t="s">
        <v>16</v>
      </c>
      <c r="D2" s="243" t="s">
        <v>93</v>
      </c>
      <c r="E2" s="244"/>
      <c r="F2" s="245"/>
      <c r="G2" s="240" t="s">
        <v>19</v>
      </c>
      <c r="H2" s="241"/>
      <c r="I2" s="241"/>
      <c r="J2" s="241"/>
      <c r="K2" s="241"/>
      <c r="L2" s="242"/>
    </row>
    <row r="3" spans="1:13" s="5" customFormat="1" ht="27" customHeight="1">
      <c r="A3" s="238"/>
      <c r="B3" s="238"/>
      <c r="C3" s="238"/>
      <c r="D3" s="246"/>
      <c r="E3" s="247"/>
      <c r="F3" s="248"/>
      <c r="G3" s="240" t="s">
        <v>30</v>
      </c>
      <c r="H3" s="242"/>
      <c r="I3" s="240" t="s">
        <v>31</v>
      </c>
      <c r="J3" s="242"/>
      <c r="K3" s="240" t="s">
        <v>94</v>
      </c>
      <c r="L3" s="242"/>
    </row>
    <row r="4" spans="1:13" s="5" customFormat="1" ht="38.25" customHeight="1">
      <c r="A4" s="239"/>
      <c r="B4" s="239"/>
      <c r="C4" s="239"/>
      <c r="D4" s="117" t="s">
        <v>30</v>
      </c>
      <c r="E4" s="117" t="s">
        <v>31</v>
      </c>
      <c r="F4" s="117" t="s">
        <v>74</v>
      </c>
      <c r="G4" s="117" t="s">
        <v>21</v>
      </c>
      <c r="H4" s="117" t="s">
        <v>20</v>
      </c>
      <c r="I4" s="117" t="s">
        <v>21</v>
      </c>
      <c r="J4" s="117" t="s">
        <v>20</v>
      </c>
      <c r="K4" s="117" t="s">
        <v>21</v>
      </c>
      <c r="L4" s="117" t="s">
        <v>20</v>
      </c>
    </row>
    <row r="5" spans="1:13" s="5" customFormat="1" ht="7.5" customHeight="1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</row>
    <row r="6" spans="1:13" s="5" customFormat="1" ht="15" customHeight="1">
      <c r="A6" s="20">
        <v>1</v>
      </c>
      <c r="B6" s="21" t="s">
        <v>145</v>
      </c>
      <c r="C6" s="21" t="s">
        <v>76</v>
      </c>
      <c r="D6" s="125">
        <v>4689</v>
      </c>
      <c r="E6" s="125">
        <v>4510</v>
      </c>
      <c r="F6" s="126">
        <v>9199</v>
      </c>
      <c r="G6" s="126">
        <v>1391</v>
      </c>
      <c r="H6" s="127">
        <v>29.67</v>
      </c>
      <c r="I6" s="126">
        <v>2656</v>
      </c>
      <c r="J6" s="128">
        <v>58.89</v>
      </c>
      <c r="K6" s="126">
        <v>4047</v>
      </c>
      <c r="L6" s="97">
        <v>43.99</v>
      </c>
    </row>
    <row r="7" spans="1:13" s="5" customFormat="1" ht="15" customHeight="1">
      <c r="A7" s="22">
        <v>2</v>
      </c>
      <c r="B7" s="23" t="s">
        <v>146</v>
      </c>
      <c r="C7" s="23" t="s">
        <v>147</v>
      </c>
      <c r="D7" s="129">
        <v>8093</v>
      </c>
      <c r="E7" s="129">
        <v>7695</v>
      </c>
      <c r="F7" s="100">
        <v>15788</v>
      </c>
      <c r="G7" s="100">
        <v>4138</v>
      </c>
      <c r="H7" s="130">
        <v>51.13</v>
      </c>
      <c r="I7" s="100">
        <v>3911</v>
      </c>
      <c r="J7" s="131">
        <v>50.83</v>
      </c>
      <c r="K7" s="100">
        <v>8049</v>
      </c>
      <c r="L7" s="101">
        <v>50.98</v>
      </c>
    </row>
    <row r="8" spans="1:13" s="5" customFormat="1" ht="15" customHeight="1">
      <c r="A8" s="22">
        <v>3</v>
      </c>
      <c r="B8" s="23" t="s">
        <v>148</v>
      </c>
      <c r="C8" s="23" t="s">
        <v>149</v>
      </c>
      <c r="D8" s="129">
        <v>4331</v>
      </c>
      <c r="E8" s="129">
        <v>4137</v>
      </c>
      <c r="F8" s="100">
        <v>8468</v>
      </c>
      <c r="G8" s="100">
        <v>1232</v>
      </c>
      <c r="H8" s="130">
        <v>28.45</v>
      </c>
      <c r="I8" s="100">
        <v>1663</v>
      </c>
      <c r="J8" s="131">
        <v>40.200000000000003</v>
      </c>
      <c r="K8" s="100">
        <v>2895</v>
      </c>
      <c r="L8" s="101">
        <v>34.19</v>
      </c>
    </row>
    <row r="9" spans="1:13" s="5" customFormat="1" ht="15" customHeight="1">
      <c r="A9" s="22">
        <v>4</v>
      </c>
      <c r="B9" s="24">
        <v>0</v>
      </c>
      <c r="C9" s="23" t="s">
        <v>150</v>
      </c>
      <c r="D9" s="129">
        <v>1767</v>
      </c>
      <c r="E9" s="129">
        <v>1665</v>
      </c>
      <c r="F9" s="100">
        <v>3432</v>
      </c>
      <c r="G9" s="62">
        <v>900</v>
      </c>
      <c r="H9" s="130">
        <v>50.93</v>
      </c>
      <c r="I9" s="103">
        <v>1860</v>
      </c>
      <c r="J9" s="131">
        <v>111.71</v>
      </c>
      <c r="K9" s="103">
        <v>2760</v>
      </c>
      <c r="L9" s="101">
        <v>80.42</v>
      </c>
    </row>
    <row r="10" spans="1:13" s="5" customFormat="1" ht="15" customHeight="1">
      <c r="A10" s="22">
        <v>5</v>
      </c>
      <c r="B10" s="23" t="s">
        <v>151</v>
      </c>
      <c r="C10" s="23" t="s">
        <v>151</v>
      </c>
      <c r="D10" s="129">
        <v>2342</v>
      </c>
      <c r="E10" s="129">
        <v>2258</v>
      </c>
      <c r="F10" s="100">
        <v>4600</v>
      </c>
      <c r="G10" s="100">
        <v>757</v>
      </c>
      <c r="H10" s="130">
        <v>32.32</v>
      </c>
      <c r="I10" s="100">
        <v>932</v>
      </c>
      <c r="J10" s="131">
        <v>41.28</v>
      </c>
      <c r="K10" s="100">
        <v>1689</v>
      </c>
      <c r="L10" s="101">
        <v>36.72</v>
      </c>
    </row>
    <row r="11" spans="1:13" s="5" customFormat="1" ht="15" customHeight="1">
      <c r="A11" s="22">
        <v>6</v>
      </c>
      <c r="B11" s="24">
        <v>0</v>
      </c>
      <c r="C11" s="23" t="s">
        <v>152</v>
      </c>
      <c r="D11" s="129">
        <v>2719</v>
      </c>
      <c r="E11" s="129">
        <v>2613</v>
      </c>
      <c r="F11" s="100">
        <v>5332</v>
      </c>
      <c r="G11" s="100">
        <v>588</v>
      </c>
      <c r="H11" s="132">
        <v>21.63</v>
      </c>
      <c r="I11" s="100">
        <v>863</v>
      </c>
      <c r="J11" s="131">
        <v>33.03</v>
      </c>
      <c r="K11" s="100">
        <v>1451</v>
      </c>
      <c r="L11" s="101">
        <v>27.21</v>
      </c>
    </row>
    <row r="12" spans="1:13" s="5" customFormat="1" ht="15" customHeight="1">
      <c r="A12" s="22">
        <v>7</v>
      </c>
      <c r="B12" s="23" t="s">
        <v>153</v>
      </c>
      <c r="C12" s="23" t="s">
        <v>153</v>
      </c>
      <c r="D12" s="129">
        <v>2846</v>
      </c>
      <c r="E12" s="129">
        <v>2716</v>
      </c>
      <c r="F12" s="100">
        <v>5562</v>
      </c>
      <c r="G12" s="100">
        <v>1675</v>
      </c>
      <c r="H12" s="130">
        <v>58.85</v>
      </c>
      <c r="I12" s="100">
        <v>2133</v>
      </c>
      <c r="J12" s="131">
        <v>78.53</v>
      </c>
      <c r="K12" s="100">
        <v>3808</v>
      </c>
      <c r="L12" s="101">
        <v>68.459999999999994</v>
      </c>
    </row>
    <row r="13" spans="1:13" s="5" customFormat="1" ht="15" customHeight="1">
      <c r="A13" s="22">
        <v>8</v>
      </c>
      <c r="B13" s="24">
        <v>0</v>
      </c>
      <c r="C13" s="23" t="s">
        <v>154</v>
      </c>
      <c r="D13" s="129">
        <v>3260</v>
      </c>
      <c r="E13" s="129">
        <v>3027</v>
      </c>
      <c r="F13" s="100">
        <v>6287</v>
      </c>
      <c r="G13" s="62">
        <v>1991</v>
      </c>
      <c r="H13" s="130">
        <v>61.07</v>
      </c>
      <c r="I13" s="62">
        <v>1790</v>
      </c>
      <c r="J13" s="131">
        <v>59.13</v>
      </c>
      <c r="K13" s="100">
        <v>3781</v>
      </c>
      <c r="L13" s="101">
        <v>60.14</v>
      </c>
    </row>
    <row r="14" spans="1:13" s="5" customFormat="1" ht="15" customHeight="1">
      <c r="A14" s="22">
        <v>9</v>
      </c>
      <c r="B14" s="23" t="s">
        <v>155</v>
      </c>
      <c r="C14" s="23" t="s">
        <v>155</v>
      </c>
      <c r="D14" s="129">
        <v>2069</v>
      </c>
      <c r="E14" s="129">
        <v>1930</v>
      </c>
      <c r="F14" s="100">
        <v>3999</v>
      </c>
      <c r="G14" s="100">
        <v>1860</v>
      </c>
      <c r="H14" s="130">
        <v>89.9</v>
      </c>
      <c r="I14" s="100">
        <v>1614</v>
      </c>
      <c r="J14" s="131">
        <v>83.63</v>
      </c>
      <c r="K14" s="100">
        <v>3474</v>
      </c>
      <c r="L14" s="101">
        <v>86.87</v>
      </c>
    </row>
    <row r="15" spans="1:13" s="5" customFormat="1" ht="15" customHeight="1">
      <c r="A15" s="25">
        <v>10</v>
      </c>
      <c r="B15" s="26" t="s">
        <v>156</v>
      </c>
      <c r="C15" s="26" t="s">
        <v>156</v>
      </c>
      <c r="D15" s="133">
        <v>5167</v>
      </c>
      <c r="E15" s="133">
        <v>4729</v>
      </c>
      <c r="F15" s="134">
        <v>9896</v>
      </c>
      <c r="G15" s="134">
        <v>3292</v>
      </c>
      <c r="H15" s="135">
        <v>63.71</v>
      </c>
      <c r="I15" s="134">
        <v>3129</v>
      </c>
      <c r="J15" s="136">
        <v>66.17</v>
      </c>
      <c r="K15" s="134">
        <v>6421</v>
      </c>
      <c r="L15" s="108">
        <v>64.88</v>
      </c>
    </row>
    <row r="16" spans="1:13" s="5" customFormat="1" ht="15" customHeight="1">
      <c r="A16" s="213" t="s">
        <v>179</v>
      </c>
      <c r="B16" s="215"/>
      <c r="C16" s="137"/>
      <c r="D16" s="28">
        <f>SUM(D6:D15)</f>
        <v>37283</v>
      </c>
      <c r="E16" s="28">
        <f>SUM(E6:E15)</f>
        <v>35280</v>
      </c>
      <c r="F16" s="111">
        <f>SUM(F6:F15)</f>
        <v>72563</v>
      </c>
      <c r="G16" s="111">
        <f>SUM(G6:G15)</f>
        <v>17824</v>
      </c>
      <c r="H16" s="138">
        <v>47.81</v>
      </c>
      <c r="I16" s="111">
        <f>SUM(I6:I15)</f>
        <v>20551</v>
      </c>
      <c r="J16" s="139">
        <v>58.25</v>
      </c>
      <c r="K16" s="140">
        <f>SUM(K6:K15)</f>
        <v>38375</v>
      </c>
      <c r="L16" s="112">
        <v>52.89</v>
      </c>
    </row>
    <row r="17" spans="1:13" ht="20.100000000000001" customHeight="1">
      <c r="A17" s="216" t="s">
        <v>7</v>
      </c>
      <c r="B17" s="216"/>
      <c r="C17" s="216"/>
      <c r="D17" s="216"/>
      <c r="E17" s="216"/>
      <c r="F17" s="216"/>
      <c r="G17" s="216"/>
      <c r="H17" s="216"/>
      <c r="I17" s="216"/>
      <c r="J17" s="216"/>
      <c r="K17" s="216"/>
      <c r="L17" s="216"/>
      <c r="M17" s="216"/>
    </row>
  </sheetData>
  <mergeCells count="11">
    <mergeCell ref="A16:B16"/>
    <mergeCell ref="A17:M17"/>
    <mergeCell ref="A1:M1"/>
    <mergeCell ref="A2:A4"/>
    <mergeCell ref="B2:B4"/>
    <mergeCell ref="C2:C4"/>
    <mergeCell ref="D2:F3"/>
    <mergeCell ref="G2:L2"/>
    <mergeCell ref="G3:H3"/>
    <mergeCell ref="I3:J3"/>
    <mergeCell ref="K3:L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workbookViewId="0">
      <selection activeCell="H7" sqref="H7"/>
    </sheetView>
  </sheetViews>
  <sheetFormatPr defaultRowHeight="12.75"/>
  <cols>
    <col min="1" max="1" width="6" customWidth="1"/>
    <col min="2" max="3" width="27.33203125" customWidth="1"/>
    <col min="4" max="4" width="27.1640625" customWidth="1"/>
    <col min="5" max="6" width="27.33203125" customWidth="1"/>
    <col min="7" max="7" width="10.83203125" customWidth="1"/>
  </cols>
  <sheetData>
    <row r="1" spans="1:7" ht="57" customHeight="1">
      <c r="A1" s="369" t="s">
        <v>95</v>
      </c>
      <c r="B1" s="370"/>
      <c r="C1" s="370"/>
      <c r="D1" s="370"/>
      <c r="E1" s="370"/>
      <c r="F1" s="370"/>
      <c r="G1" s="370"/>
    </row>
    <row r="2" spans="1:7" ht="25.5" customHeight="1">
      <c r="A2" s="3"/>
      <c r="B2" s="1"/>
      <c r="C2" s="1"/>
      <c r="D2" s="1"/>
      <c r="E2" s="1"/>
      <c r="F2" s="1"/>
      <c r="G2" s="1"/>
    </row>
    <row r="3" spans="1:7" ht="39" customHeight="1">
      <c r="A3" s="273" t="s">
        <v>141</v>
      </c>
      <c r="B3" s="275" t="s">
        <v>15</v>
      </c>
      <c r="C3" s="273" t="s">
        <v>180</v>
      </c>
      <c r="D3" s="273" t="s">
        <v>142</v>
      </c>
      <c r="E3" s="276" t="s">
        <v>143</v>
      </c>
      <c r="F3" s="277"/>
    </row>
    <row r="4" spans="1:7" ht="24.95" customHeight="1">
      <c r="A4" s="274"/>
      <c r="B4" s="274"/>
      <c r="C4" s="274"/>
      <c r="D4" s="274"/>
      <c r="E4" s="18" t="s">
        <v>144</v>
      </c>
      <c r="F4" s="19" t="s">
        <v>20</v>
      </c>
    </row>
    <row r="5" spans="1:7" ht="9.1999999999999993" customHeight="1">
      <c r="A5" s="2"/>
      <c r="B5" s="2"/>
      <c r="C5" s="2"/>
      <c r="D5" s="2"/>
      <c r="E5" s="2"/>
      <c r="F5" s="2"/>
    </row>
    <row r="6" spans="1:7" s="5" customFormat="1" ht="14.45" customHeight="1">
      <c r="A6" s="141">
        <v>1</v>
      </c>
      <c r="B6" s="142" t="s">
        <v>145</v>
      </c>
      <c r="C6" s="142" t="s">
        <v>145</v>
      </c>
      <c r="D6" s="141">
        <v>484</v>
      </c>
      <c r="E6" s="141">
        <v>484</v>
      </c>
      <c r="F6" s="143">
        <v>100</v>
      </c>
    </row>
    <row r="7" spans="1:7" s="5" customFormat="1" ht="15.6" customHeight="1">
      <c r="A7" s="144">
        <v>2</v>
      </c>
      <c r="B7" s="145" t="s">
        <v>146</v>
      </c>
      <c r="C7" s="145" t="s">
        <v>147</v>
      </c>
      <c r="D7" s="144">
        <v>831</v>
      </c>
      <c r="E7" s="144">
        <v>831</v>
      </c>
      <c r="F7" s="146">
        <v>100</v>
      </c>
    </row>
    <row r="8" spans="1:7" s="5" customFormat="1" ht="15.2" customHeight="1">
      <c r="A8" s="144">
        <v>3</v>
      </c>
      <c r="B8" s="145" t="s">
        <v>148</v>
      </c>
      <c r="C8" s="145" t="s">
        <v>149</v>
      </c>
      <c r="D8" s="144">
        <v>446</v>
      </c>
      <c r="E8" s="144">
        <v>446</v>
      </c>
      <c r="F8" s="146">
        <v>100</v>
      </c>
    </row>
    <row r="9" spans="1:7" s="5" customFormat="1" ht="15.6" customHeight="1">
      <c r="A9" s="144">
        <v>4</v>
      </c>
      <c r="B9" s="147">
        <v>0</v>
      </c>
      <c r="C9" s="145" t="s">
        <v>150</v>
      </c>
      <c r="D9" s="144">
        <v>180</v>
      </c>
      <c r="E9" s="144">
        <v>178</v>
      </c>
      <c r="F9" s="146">
        <v>98.89</v>
      </c>
    </row>
    <row r="10" spans="1:7" s="5" customFormat="1" ht="15.6" customHeight="1">
      <c r="A10" s="144">
        <v>5</v>
      </c>
      <c r="B10" s="145" t="s">
        <v>151</v>
      </c>
      <c r="C10" s="145" t="s">
        <v>151</v>
      </c>
      <c r="D10" s="144">
        <v>242</v>
      </c>
      <c r="E10" s="144">
        <v>222</v>
      </c>
      <c r="F10" s="146">
        <v>91.74</v>
      </c>
    </row>
    <row r="11" spans="1:7" s="5" customFormat="1" ht="15.6" customHeight="1">
      <c r="A11" s="144">
        <v>6</v>
      </c>
      <c r="B11" s="147">
        <v>0</v>
      </c>
      <c r="C11" s="145" t="s">
        <v>152</v>
      </c>
      <c r="D11" s="144">
        <v>281</v>
      </c>
      <c r="E11" s="144">
        <v>249</v>
      </c>
      <c r="F11" s="146">
        <v>88.61</v>
      </c>
    </row>
    <row r="12" spans="1:7" s="5" customFormat="1" ht="15.75" customHeight="1">
      <c r="A12" s="144">
        <v>7</v>
      </c>
      <c r="B12" s="145" t="s">
        <v>153</v>
      </c>
      <c r="C12" s="145" t="s">
        <v>153</v>
      </c>
      <c r="D12" s="144">
        <v>293</v>
      </c>
      <c r="E12" s="144">
        <v>294</v>
      </c>
      <c r="F12" s="146">
        <v>100.34</v>
      </c>
    </row>
    <row r="13" spans="1:7" s="5" customFormat="1" ht="15.6" customHeight="1">
      <c r="A13" s="144">
        <v>8</v>
      </c>
      <c r="B13" s="147">
        <v>0</v>
      </c>
      <c r="C13" s="145" t="s">
        <v>154</v>
      </c>
      <c r="D13" s="144">
        <v>330</v>
      </c>
      <c r="E13" s="144">
        <v>315</v>
      </c>
      <c r="F13" s="146">
        <v>95.45</v>
      </c>
    </row>
    <row r="14" spans="1:7" s="5" customFormat="1" ht="15.6" customHeight="1">
      <c r="A14" s="144">
        <v>9</v>
      </c>
      <c r="B14" s="145" t="s">
        <v>155</v>
      </c>
      <c r="C14" s="145" t="s">
        <v>155</v>
      </c>
      <c r="D14" s="144">
        <v>211</v>
      </c>
      <c r="E14" s="144">
        <v>196</v>
      </c>
      <c r="F14" s="146">
        <v>92.89</v>
      </c>
    </row>
    <row r="15" spans="1:7" s="5" customFormat="1" ht="16.350000000000001" customHeight="1">
      <c r="A15" s="148">
        <v>10</v>
      </c>
      <c r="B15" s="149" t="s">
        <v>156</v>
      </c>
      <c r="C15" s="149" t="s">
        <v>156</v>
      </c>
      <c r="D15" s="148">
        <v>521</v>
      </c>
      <c r="E15" s="148">
        <v>521</v>
      </c>
      <c r="F15" s="150">
        <v>100</v>
      </c>
    </row>
    <row r="16" spans="1:7" s="5" customFormat="1" ht="23.45" customHeight="1">
      <c r="A16" s="270" t="s">
        <v>13</v>
      </c>
      <c r="B16" s="271"/>
      <c r="C16" s="27"/>
      <c r="D16" s="151">
        <f>SUM(D6:D15)</f>
        <v>3819</v>
      </c>
      <c r="E16" s="152">
        <f>SUM(E6:E15)</f>
        <v>3736</v>
      </c>
      <c r="F16" s="153">
        <v>97.83</v>
      </c>
    </row>
    <row r="17" spans="1:7" ht="12" customHeight="1">
      <c r="A17" s="272" t="s">
        <v>8</v>
      </c>
      <c r="B17" s="272"/>
      <c r="C17" s="272"/>
      <c r="D17" s="272"/>
      <c r="E17" s="272"/>
      <c r="F17" s="272"/>
      <c r="G17" s="272"/>
    </row>
  </sheetData>
  <mergeCells count="8">
    <mergeCell ref="A16:B16"/>
    <mergeCell ref="A17:G17"/>
    <mergeCell ref="A1:G1"/>
    <mergeCell ref="A3:A4"/>
    <mergeCell ref="B3:B4"/>
    <mergeCell ref="C3:C4"/>
    <mergeCell ref="D3:D4"/>
    <mergeCell ref="E3:F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Table 1</vt:lpstr>
      <vt:lpstr>Table 2</vt:lpstr>
      <vt:lpstr>Table 3</vt:lpstr>
      <vt:lpstr>Table 4</vt:lpstr>
      <vt:lpstr>Table 5</vt:lpstr>
      <vt:lpstr>Table 6</vt:lpstr>
      <vt:lpstr>Table 7</vt:lpstr>
      <vt:lpstr>Table 8</vt:lpstr>
      <vt:lpstr>Table 9</vt:lpstr>
      <vt:lpstr>Table 10</vt:lpstr>
      <vt:lpstr>Table 11</vt:lpstr>
      <vt:lpstr>Table 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DELL</cp:lastModifiedBy>
  <dcterms:created xsi:type="dcterms:W3CDTF">2024-01-08T05:23:22Z</dcterms:created>
  <dcterms:modified xsi:type="dcterms:W3CDTF">2024-03-04T04:10:49Z</dcterms:modified>
</cp:coreProperties>
</file>